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560" tabRatio="604"/>
  </bookViews>
  <sheets>
    <sheet name="Nombre de MASP 2019 et 2020" sheetId="19" r:id="rId1"/>
    <sheet name="MASP Profil bénéf au 31-12-2019" sheetId="20" r:id="rId2"/>
    <sheet name="MASP Profil bénéf au 31-12-2020" sheetId="21" r:id="rId3"/>
  </sheets>
  <definedNames>
    <definedName name="_xlnm.Print_Area" localSheetId="1">'MASP Profil bénéf au 31-12-2019'!$A$1:$I$41</definedName>
    <definedName name="_xlnm.Print_Area" localSheetId="2">'MASP Profil bénéf au 31-12-2020'!$A$1:$I$41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19" l="1"/>
  <c r="K11" i="19"/>
  <c r="K12" i="19"/>
  <c r="K13" i="19"/>
  <c r="K14" i="19"/>
  <c r="K15" i="19"/>
  <c r="K16" i="19"/>
  <c r="Q5" i="19"/>
  <c r="R5" i="19"/>
  <c r="S5" i="19"/>
  <c r="K31" i="19"/>
  <c r="K30" i="19"/>
  <c r="K29" i="19"/>
  <c r="K28" i="19"/>
  <c r="K27" i="19"/>
  <c r="K26" i="19"/>
  <c r="K25" i="19"/>
  <c r="K24" i="19"/>
  <c r="R4" i="19"/>
  <c r="S4" i="19"/>
  <c r="Q4" i="19"/>
  <c r="D38" i="21"/>
  <c r="D28" i="21"/>
  <c r="D20" i="21"/>
  <c r="D10" i="21"/>
  <c r="D10" i="20" l="1"/>
  <c r="D38" i="20"/>
  <c r="D28" i="20"/>
  <c r="D20" i="20"/>
  <c r="K17" i="19" l="1"/>
</calcChain>
</file>

<file path=xl/sharedStrings.xml><?xml version="1.0" encoding="utf-8"?>
<sst xmlns="http://schemas.openxmlformats.org/spreadsheetml/2006/main" count="130" uniqueCount="63">
  <si>
    <t>Loire-Atlantique</t>
  </si>
  <si>
    <t>Maine-et-Loire</t>
  </si>
  <si>
    <t>Mayenne</t>
  </si>
  <si>
    <t>Sarthe</t>
  </si>
  <si>
    <t>Vendée</t>
  </si>
  <si>
    <t>Total</t>
  </si>
  <si>
    <t>Année</t>
  </si>
  <si>
    <t>MASP 1</t>
  </si>
  <si>
    <t>MASP 2</t>
  </si>
  <si>
    <t>MASP 3</t>
  </si>
  <si>
    <t>Situation familiale</t>
  </si>
  <si>
    <t>Nombre total de MASP en cours au 31/12</t>
  </si>
  <si>
    <t>Personne seule sans enfant mineur à charge</t>
  </si>
  <si>
    <t>Personne seule avec enfant(s) mineur(s) à charge</t>
  </si>
  <si>
    <t>Personne en couple sans enfant mineur à charge</t>
  </si>
  <si>
    <t>Personne en couple avec enfant(s) mineur à charge</t>
  </si>
  <si>
    <t>Âge</t>
  </si>
  <si>
    <t>Moins de 30 ans</t>
  </si>
  <si>
    <t>De 30 ans à 44 ans</t>
  </si>
  <si>
    <t>De 45 ans à 59 ans</t>
  </si>
  <si>
    <t>De 60 ans à 79 ans</t>
  </si>
  <si>
    <t>80 ans et plus</t>
  </si>
  <si>
    <t>* : Dans le cas où la MASP est signée par un couple, indiquer l'âge de la personne la plus âgée.</t>
  </si>
  <si>
    <t>Sexe</t>
  </si>
  <si>
    <t>Femme</t>
  </si>
  <si>
    <t>Homme</t>
  </si>
  <si>
    <t>* : Uniquement pour les personnes qui ne sont pas en couple.</t>
  </si>
  <si>
    <t>Niveau de ressources mensuel moyen</t>
  </si>
  <si>
    <t>jusqu'à 500 €</t>
  </si>
  <si>
    <t>de 500 à 700 €</t>
  </si>
  <si>
    <t>de 700 à 1200 €</t>
  </si>
  <si>
    <t>&gt;1200 €</t>
  </si>
  <si>
    <t>* Ensemble des resources du ménages, qu'elles proviennent du revenu du travail ou des prestations.</t>
  </si>
  <si>
    <t>Retour à l'autonomie avec ou sans accompagnement généraliste</t>
  </si>
  <si>
    <t>Non-respect par la personne des termes du contrat et impossibilité de mettre en œuvre la procédure de versement direct des prestations sociales au bailleur</t>
  </si>
  <si>
    <t>Dépassement de la durée légale maximale de la MASP</t>
  </si>
  <si>
    <t>Fin de prestation éligible</t>
  </si>
  <si>
    <t>Ouverture ou orientation vers une mesure d'accompagnement judiciaire</t>
  </si>
  <si>
    <t>Ouverture ou orientation vers une curatelle, une tutelle ou une sauvegarde de justice</t>
  </si>
  <si>
    <t>Mise en œuvre d'un AESF ou d'une MJAGBF (2)</t>
  </si>
  <si>
    <t>Autre (déménagement, décès…)</t>
  </si>
  <si>
    <t>(1) Si une MASP se termine au cours de l'année, elle sera comptabilisée autant de fois que le nombre de motifs de sortie.</t>
  </si>
  <si>
    <t>(2) Accompagnement en économie sociale et familiale (AESF) et mesure judiciaire d'aide à la gestion du budget familial (MJAGBF).</t>
  </si>
  <si>
    <t>Région PDL</t>
  </si>
  <si>
    <t>PDL</t>
  </si>
  <si>
    <t>Type de motifs</t>
  </si>
  <si>
    <t>Nombre de sorties de mesures selon le ou 
les motifs (1)  de sortie au cours de l'année</t>
  </si>
  <si>
    <t>Q</t>
  </si>
  <si>
    <t xml:space="preserve">DEPARTEMENT : </t>
  </si>
  <si>
    <t>Nombre de contrats MASP mis en œuvre en 2019 et 2020</t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</si>
  <si>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2019</t>
    </r>
    <r>
      <rPr>
        <b/>
        <sz val="16"/>
        <rFont val="Calibri"/>
        <family val="2"/>
        <scheme val="minor"/>
      </rPr>
      <t xml:space="preserve"> selon le motif de sortie</t>
    </r>
  </si>
  <si>
    <r>
      <t xml:space="preserve">Nombre de MASP </t>
    </r>
    <r>
      <rPr>
        <b/>
        <sz val="16"/>
        <color rgb="FFFF0000"/>
        <rFont val="Calibri"/>
        <family val="2"/>
        <scheme val="minor"/>
      </rPr>
      <t>terminées au cours de l'année 2020</t>
    </r>
    <r>
      <rPr>
        <b/>
        <sz val="16"/>
        <rFont val="Calibri"/>
        <family val="2"/>
        <scheme val="minor"/>
      </rPr>
      <t xml:space="preserve"> selon le motif de sortie</t>
    </r>
  </si>
  <si>
    <t>Situation familiale des personnes bénéficiaires d'une MASP au 31 décembre 2019</t>
  </si>
  <si>
    <t>Âge* des personnes bénéficiaires d'une MASP au 31 décembre 2019</t>
  </si>
  <si>
    <t>Sexe des personnes seules* bénéficiaires d'une MASP au 31 décembre 2019</t>
  </si>
  <si>
    <t>Niveau de ressources* mensuel moyen du ménage des bénéficiaires d'une MASP au 31 décembre 2019</t>
  </si>
  <si>
    <t>Situation familiale des personnes bénéficiaires d'une MASP au 31 décembre 2020</t>
  </si>
  <si>
    <t>Âge* des personnes bénéficiaires d'une MASP au 31 décembre 2020</t>
  </si>
  <si>
    <t>Sexe des personnes seules* bénéficiaires d'une MASP au 31 décembre 2020</t>
  </si>
  <si>
    <t>Niveau de ressources* mensuel moyen du ménage des bénéficiaires d'une MASP au 31 décembre 2020</t>
  </si>
  <si>
    <t>Loire Atlantique</t>
  </si>
  <si>
    <t>renouvellements envisagés : 49</t>
  </si>
  <si>
    <t>renouvellements envisagés: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</si>
</sst>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43" formatCode="_-* #,##0.00\ _€_-;\-* #,##0.00\ _€_-;_-* &quot;-&quot;??\ _€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9"/>
      <name val="Arial"/>
      <family val="2"/>
    </font>
    <font>
      <sz val="9"/>
      <color indexed="10"/>
      <name val="Times New Roman"/>
      <family val="1"/>
    </font>
    <font>
      <b/>
      <sz val="9"/>
      <name val="Times New Roman"/>
      <family val="1"/>
    </font>
    <font>
      <b/>
      <sz val="10"/>
      <color indexed="10"/>
      <name val="Times New Roman"/>
      <family val="1"/>
    </font>
    <font>
      <sz val="9"/>
      <color indexed="10"/>
      <name val="Arial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/>
    <xf numFmtId="0" fontId="1" fillId="0" borderId="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1" applyFont="1" applyProtection="1">
      <protection locked="0"/>
    </xf>
    <xf numFmtId="0" fontId="3" fillId="0" borderId="0" xfId="1" applyFont="1"/>
    <xf numFmtId="0" fontId="5" fillId="0" borderId="0" xfId="1" applyFont="1" applyAlignment="1" applyProtection="1">
      <alignment horizontal="left" vertical="center" wrapText="1"/>
      <protection locked="0"/>
    </xf>
    <xf numFmtId="0" fontId="6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8" fillId="0" borderId="0" xfId="1" applyFont="1"/>
    <xf numFmtId="0" fontId="9" fillId="0" borderId="0" xfId="1" applyFont="1" applyProtection="1">
      <protection locked="0"/>
    </xf>
    <xf numFmtId="0" fontId="6" fillId="0" borderId="20" xfId="1" applyFont="1" applyBorder="1" applyAlignment="1" applyProtection="1">
      <alignment vertical="center"/>
      <protection locked="0"/>
    </xf>
    <xf numFmtId="0" fontId="6" fillId="0" borderId="24" xfId="1" applyFont="1" applyBorder="1" applyAlignment="1" applyProtection="1">
      <alignment vertical="center"/>
      <protection locked="0"/>
    </xf>
    <xf numFmtId="0" fontId="6" fillId="0" borderId="11" xfId="1" applyFont="1" applyBorder="1" applyAlignment="1" applyProtection="1">
      <alignment vertical="center"/>
      <protection locked="0"/>
    </xf>
    <xf numFmtId="0" fontId="8" fillId="0" borderId="0" xfId="1" applyFont="1" applyBorder="1" applyProtection="1">
      <protection locked="0"/>
    </xf>
    <xf numFmtId="0" fontId="6" fillId="0" borderId="0" xfId="1" applyFont="1" applyBorder="1" applyProtection="1">
      <protection locked="0"/>
    </xf>
    <xf numFmtId="49" fontId="4" fillId="0" borderId="0" xfId="1" applyNumberFormat="1" applyFont="1" applyAlignment="1" applyProtection="1">
      <alignment horizontal="left" vertical="center" wrapText="1"/>
      <protection locked="0"/>
    </xf>
    <xf numFmtId="0" fontId="7" fillId="0" borderId="0" xfId="1" applyFont="1" applyProtection="1"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Alignment="1" applyProtection="1">
      <alignment horizontal="left" vertical="center" wrapText="1"/>
      <protection locked="0"/>
    </xf>
    <xf numFmtId="0" fontId="6" fillId="0" borderId="0" xfId="1" applyFont="1" applyAlignment="1" applyProtection="1">
      <alignment horizontal="left" vertical="center" wrapText="1"/>
      <protection locked="0"/>
    </xf>
    <xf numFmtId="0" fontId="9" fillId="0" borderId="0" xfId="1" applyFont="1" applyAlignment="1" applyProtection="1">
      <alignment horizontal="left" vertical="center" wrapText="1"/>
      <protection locked="0"/>
    </xf>
    <xf numFmtId="0" fontId="12" fillId="0" borderId="0" xfId="1" applyFont="1" applyProtection="1">
      <protection locked="0"/>
    </xf>
    <xf numFmtId="0" fontId="3" fillId="0" borderId="0" xfId="1" applyProtection="1">
      <protection locked="0"/>
    </xf>
    <xf numFmtId="0" fontId="3" fillId="0" borderId="0" xfId="1"/>
    <xf numFmtId="0" fontId="13" fillId="0" borderId="0" xfId="1" applyFont="1" applyProtection="1"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14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top" wrapText="1"/>
      <protection locked="0"/>
    </xf>
    <xf numFmtId="0" fontId="3" fillId="0" borderId="0" xfId="1"/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0" xfId="1" applyFont="1"/>
    <xf numFmtId="0" fontId="7" fillId="0" borderId="0" xfId="1" applyFont="1" applyAlignment="1" applyProtection="1">
      <alignment horizontal="left" vertical="top" wrapText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5" borderId="0" xfId="0" applyFill="1"/>
    <xf numFmtId="0" fontId="14" fillId="0" borderId="0" xfId="0" applyFont="1" applyAlignment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0" fontId="16" fillId="0" borderId="18" xfId="0" applyFont="1" applyBorder="1" applyAlignment="1" applyProtection="1">
      <alignment horizontal="center" vertical="center"/>
      <protection locked="0"/>
    </xf>
    <xf numFmtId="0" fontId="16" fillId="0" borderId="27" xfId="0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7" fillId="3" borderId="10" xfId="0" applyFont="1" applyFill="1" applyBorder="1" applyAlignment="1" applyProtection="1">
      <alignment horizontal="left" vertical="center" wrapText="1"/>
      <protection locked="0"/>
    </xf>
    <xf numFmtId="0" fontId="17" fillId="3" borderId="24" xfId="0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7" fillId="3" borderId="12" xfId="0" applyFont="1" applyFill="1" applyBorder="1" applyAlignment="1" applyProtection="1">
      <alignment horizontal="left" vertical="center" wrapText="1"/>
      <protection locked="0"/>
    </xf>
    <xf numFmtId="0" fontId="17" fillId="3" borderId="30" xfId="0" applyFont="1" applyFill="1" applyBorder="1" applyAlignment="1" applyProtection="1">
      <alignment horizontal="left" vertical="center" wrapText="1"/>
      <protection locked="0"/>
    </xf>
    <xf numFmtId="0" fontId="17" fillId="3" borderId="1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6" fontId="6" fillId="0" borderId="20" xfId="1" applyNumberFormat="1" applyFont="1" applyBorder="1" applyAlignment="1" applyProtection="1">
      <alignment horizontal="left" wrapText="1"/>
      <protection locked="0"/>
    </xf>
    <xf numFmtId="6" fontId="6" fillId="0" borderId="24" xfId="1" applyNumberFormat="1" applyFont="1" applyBorder="1" applyAlignment="1" applyProtection="1">
      <alignment horizontal="left" wrapText="1"/>
      <protection locked="0"/>
    </xf>
    <xf numFmtId="6" fontId="6" fillId="0" borderId="11" xfId="1" applyNumberFormat="1" applyFont="1" applyBorder="1" applyAlignment="1" applyProtection="1">
      <alignment horizontal="left" wrapText="1"/>
      <protection locked="0"/>
    </xf>
    <xf numFmtId="0" fontId="10" fillId="0" borderId="20" xfId="1" applyFont="1" applyBorder="1" applyAlignment="1" applyProtection="1">
      <alignment horizontal="left" vertical="center" wrapText="1"/>
      <protection locked="0"/>
    </xf>
    <xf numFmtId="0" fontId="10" fillId="0" borderId="24" xfId="1" applyFont="1" applyBorder="1" applyAlignment="1" applyProtection="1">
      <alignment horizontal="left" vertical="center" wrapText="1"/>
      <protection locked="0"/>
    </xf>
    <xf numFmtId="0" fontId="10" fillId="0" borderId="11" xfId="1" applyFont="1" applyBorder="1" applyAlignment="1" applyProtection="1">
      <alignment horizontal="left" vertical="center" wrapText="1"/>
      <protection locked="0"/>
    </xf>
    <xf numFmtId="0" fontId="6" fillId="0" borderId="36" xfId="1" applyFont="1" applyBorder="1" applyAlignment="1" applyProtection="1">
      <alignment horizontal="left" vertical="center" wrapText="1"/>
      <protection locked="0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5" fillId="0" borderId="20" xfId="1" applyFont="1" applyBorder="1" applyAlignment="1" applyProtection="1">
      <alignment horizontal="left" vertical="center" wrapText="1"/>
      <protection locked="0"/>
    </xf>
    <xf numFmtId="0" fontId="5" fillId="0" borderId="24" xfId="1" applyFont="1" applyBorder="1" applyAlignment="1" applyProtection="1">
      <alignment horizontal="left" vertical="center" wrapText="1"/>
      <protection locked="0"/>
    </xf>
    <xf numFmtId="0" fontId="5" fillId="0" borderId="11" xfId="1" applyFont="1" applyBorder="1" applyAlignment="1" applyProtection="1">
      <alignment horizontal="left" vertical="center" wrapText="1"/>
      <protection locked="0"/>
    </xf>
    <xf numFmtId="0" fontId="10" fillId="2" borderId="20" xfId="1" applyFont="1" applyFill="1" applyBorder="1" applyAlignment="1" applyProtection="1">
      <alignment horizontal="center" vertical="center"/>
      <protection locked="0"/>
    </xf>
    <xf numFmtId="0" fontId="10" fillId="2" borderId="11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left" wrapText="1"/>
      <protection locked="0"/>
    </xf>
    <xf numFmtId="0" fontId="10" fillId="3" borderId="20" xfId="1" applyFont="1" applyFill="1" applyBorder="1" applyAlignment="1" applyProtection="1">
      <alignment horizontal="left" vertical="center" wrapText="1"/>
      <protection locked="0"/>
    </xf>
    <xf numFmtId="0" fontId="10" fillId="3" borderId="24" xfId="1" applyFont="1" applyFill="1" applyBorder="1" applyAlignment="1" applyProtection="1">
      <alignment horizontal="left" vertical="center" wrapText="1"/>
      <protection locked="0"/>
    </xf>
    <xf numFmtId="0" fontId="10" fillId="3" borderId="11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20" xfId="1" applyFont="1" applyBorder="1" applyAlignment="1" applyProtection="1">
      <alignment horizontal="left" vertical="center"/>
      <protection locked="0"/>
    </xf>
    <xf numFmtId="0" fontId="6" fillId="0" borderId="24" xfId="1" applyFont="1" applyBorder="1" applyAlignment="1" applyProtection="1">
      <alignment horizontal="left" vertical="center"/>
      <protection locked="0"/>
    </xf>
    <xf numFmtId="0" fontId="6" fillId="0" borderId="11" xfId="1" applyFont="1" applyBorder="1" applyAlignment="1" applyProtection="1">
      <alignment horizontal="left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3" borderId="20" xfId="1" applyFont="1" applyFill="1" applyBorder="1" applyAlignment="1" applyProtection="1">
      <alignment horizontal="left" vertical="center" wrapText="1"/>
      <protection locked="0"/>
    </xf>
    <xf numFmtId="0" fontId="6" fillId="3" borderId="24" xfId="1" applyFont="1" applyFill="1" applyBorder="1" applyAlignment="1" applyProtection="1">
      <alignment horizontal="left" vertical="center" wrapText="1"/>
      <protection locked="0"/>
    </xf>
    <xf numFmtId="0" fontId="6" fillId="3" borderId="11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/>
      <protection locked="0"/>
    </xf>
    <xf numFmtId="0" fontId="6" fillId="2" borderId="11" xfId="1" applyFont="1" applyFill="1" applyBorder="1" applyAlignment="1" applyProtection="1">
      <alignment horizontal="center" vertical="center"/>
      <protection locked="0"/>
    </xf>
    <xf numFmtId="0" fontId="10" fillId="0" borderId="20" xfId="1" applyFont="1" applyBorder="1" applyAlignment="1" applyProtection="1">
      <alignment horizontal="left" vertical="center"/>
      <protection locked="0"/>
    </xf>
    <xf numFmtId="0" fontId="10" fillId="0" borderId="24" xfId="1" applyFont="1" applyBorder="1" applyAlignment="1" applyProtection="1">
      <alignment horizontal="left" vertical="center"/>
      <protection locked="0"/>
    </xf>
    <xf numFmtId="0" fontId="5" fillId="0" borderId="20" xfId="1" applyFont="1" applyBorder="1" applyAlignment="1" applyProtection="1">
      <alignment horizontal="left" vertical="center"/>
      <protection locked="0"/>
    </xf>
    <xf numFmtId="0" fontId="5" fillId="0" borderId="24" xfId="1" applyFont="1" applyBorder="1" applyAlignment="1" applyProtection="1">
      <alignment horizontal="left" vertical="center"/>
      <protection locked="0"/>
    </xf>
    <xf numFmtId="0" fontId="5" fillId="0" borderId="11" xfId="1" applyFont="1" applyBorder="1" applyAlignment="1" applyProtection="1">
      <alignment horizontal="left" vertical="center"/>
      <protection locked="0"/>
    </xf>
    <xf numFmtId="0" fontId="8" fillId="5" borderId="0" xfId="1" applyFont="1" applyFill="1" applyAlignment="1">
      <alignment horizontal="left"/>
    </xf>
    <xf numFmtId="0" fontId="7" fillId="0" borderId="0" xfId="1" applyFont="1" applyAlignment="1" applyProtection="1">
      <alignment horizontal="left" vertical="top" wrapText="1"/>
      <protection locked="0"/>
    </xf>
    <xf numFmtId="0" fontId="6" fillId="0" borderId="20" xfId="1" applyFont="1" applyBorder="1" applyAlignment="1" applyProtection="1">
      <alignment horizontal="center" vertical="center" wrapText="1"/>
      <protection locked="0"/>
    </xf>
    <xf numFmtId="0" fontId="6" fillId="0" borderId="11" xfId="1" applyFont="1" applyBorder="1" applyAlignment="1" applyProtection="1">
      <alignment horizontal="center" vertical="center" wrapText="1"/>
      <protection locked="0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66"/>
      <color rgb="FF99CCFF"/>
      <color rgb="FFFFFF99"/>
      <color rgb="FFFFCCCC"/>
      <color rgb="FFD5F65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M8" sqref="M8"/>
    </sheetView>
  </sheetViews>
  <sheetFormatPr baseColWidth="10" defaultRowHeight="15" x14ac:dyDescent="0.25"/>
  <cols>
    <col min="1" max="1" width="17.5703125" customWidth="1"/>
    <col min="2" max="19" width="9.7109375" customWidth="1"/>
  </cols>
  <sheetData>
    <row r="1" spans="1:20" s="36" customFormat="1" ht="29.25" customHeight="1" thickBot="1" x14ac:dyDescent="0.3">
      <c r="A1" s="76" t="s">
        <v>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0" s="1" customFormat="1" ht="23.25" customHeight="1" x14ac:dyDescent="0.25">
      <c r="A2" s="95" t="s">
        <v>6</v>
      </c>
      <c r="B2" s="88" t="s">
        <v>0</v>
      </c>
      <c r="C2" s="88"/>
      <c r="D2" s="97"/>
      <c r="E2" s="87" t="s">
        <v>1</v>
      </c>
      <c r="F2" s="88"/>
      <c r="G2" s="89"/>
      <c r="H2" s="87" t="s">
        <v>2</v>
      </c>
      <c r="I2" s="88"/>
      <c r="J2" s="89"/>
      <c r="K2" s="87" t="s">
        <v>3</v>
      </c>
      <c r="L2" s="88"/>
      <c r="M2" s="89"/>
      <c r="N2" s="87" t="s">
        <v>4</v>
      </c>
      <c r="O2" s="88"/>
      <c r="P2" s="89"/>
      <c r="Q2" s="90" t="s">
        <v>43</v>
      </c>
      <c r="R2" s="88"/>
      <c r="S2" s="91"/>
    </row>
    <row r="3" spans="1:20" s="1" customFormat="1" ht="23.25" customHeight="1" thickBot="1" x14ac:dyDescent="0.3">
      <c r="A3" s="96"/>
      <c r="B3" s="2" t="s">
        <v>7</v>
      </c>
      <c r="C3" s="2" t="s">
        <v>8</v>
      </c>
      <c r="D3" s="44" t="s">
        <v>9</v>
      </c>
      <c r="E3" s="52" t="s">
        <v>7</v>
      </c>
      <c r="F3" s="2" t="s">
        <v>8</v>
      </c>
      <c r="G3" s="42" t="s">
        <v>9</v>
      </c>
      <c r="H3" s="52" t="s">
        <v>7</v>
      </c>
      <c r="I3" s="2" t="s">
        <v>8</v>
      </c>
      <c r="J3" s="42" t="s">
        <v>9</v>
      </c>
      <c r="K3" s="52" t="s">
        <v>7</v>
      </c>
      <c r="L3" s="2" t="s">
        <v>8</v>
      </c>
      <c r="M3" s="42" t="s">
        <v>9</v>
      </c>
      <c r="N3" s="52" t="s">
        <v>7</v>
      </c>
      <c r="O3" s="2" t="s">
        <v>8</v>
      </c>
      <c r="P3" s="42" t="s">
        <v>9</v>
      </c>
      <c r="Q3" s="41" t="s">
        <v>7</v>
      </c>
      <c r="R3" s="2" t="s">
        <v>8</v>
      </c>
      <c r="S3" s="4" t="s">
        <v>9</v>
      </c>
    </row>
    <row r="4" spans="1:20" s="1" customFormat="1" ht="23.25" customHeight="1" x14ac:dyDescent="0.35">
      <c r="A4" s="6">
        <v>2019</v>
      </c>
      <c r="B4" s="5">
        <v>40</v>
      </c>
      <c r="C4" s="5">
        <v>135</v>
      </c>
      <c r="D4" s="7">
        <v>0</v>
      </c>
      <c r="E4" s="53">
        <v>93</v>
      </c>
      <c r="F4" s="5">
        <v>0</v>
      </c>
      <c r="G4" s="43">
        <v>0</v>
      </c>
      <c r="H4" s="53">
        <v>23</v>
      </c>
      <c r="I4" s="5">
        <v>64</v>
      </c>
      <c r="J4" s="43">
        <v>0</v>
      </c>
      <c r="K4" s="53">
        <v>52</v>
      </c>
      <c r="L4" s="5">
        <v>118</v>
      </c>
      <c r="M4" s="43">
        <v>1</v>
      </c>
      <c r="N4" s="53">
        <v>264</v>
      </c>
      <c r="O4" s="5">
        <v>114</v>
      </c>
      <c r="P4" s="43">
        <v>0</v>
      </c>
      <c r="Q4" s="65">
        <f>B4+E4+H4+K4+N4</f>
        <v>472</v>
      </c>
      <c r="R4" s="66">
        <f t="shared" ref="R4:S4" si="0">C4+F4+I4+L4+O4</f>
        <v>431</v>
      </c>
      <c r="S4" s="51">
        <f t="shared" si="0"/>
        <v>1</v>
      </c>
    </row>
    <row r="5" spans="1:20" s="1" customFormat="1" ht="23.25" customHeight="1" thickBot="1" x14ac:dyDescent="0.4">
      <c r="A5" s="67">
        <v>2020</v>
      </c>
      <c r="B5" s="68">
        <v>42</v>
      </c>
      <c r="C5" s="68">
        <v>122</v>
      </c>
      <c r="D5" s="69">
        <v>0</v>
      </c>
      <c r="E5" s="70"/>
      <c r="F5" s="68"/>
      <c r="G5" s="69"/>
      <c r="H5" s="71"/>
      <c r="I5" s="68"/>
      <c r="J5" s="69"/>
      <c r="K5" s="71"/>
      <c r="L5" s="68"/>
      <c r="M5" s="69"/>
      <c r="N5" s="71"/>
      <c r="O5" s="72"/>
      <c r="P5" s="73"/>
      <c r="Q5" s="54">
        <f>B5+E5+H5+K5+N5</f>
        <v>42</v>
      </c>
      <c r="R5" s="5">
        <f t="shared" ref="R5" si="1">C5+F5+I5+L5+O5</f>
        <v>122</v>
      </c>
      <c r="S5" s="51">
        <f t="shared" ref="S5" si="2">D5+G5+J5+M5+P5</f>
        <v>0</v>
      </c>
    </row>
    <row r="6" spans="1:20" ht="14.45" x14ac:dyDescent="0.35">
      <c r="A6" s="45"/>
      <c r="B6" s="46"/>
      <c r="C6" s="46"/>
      <c r="D6" s="46"/>
      <c r="E6" s="46"/>
      <c r="F6" s="46"/>
      <c r="G6" s="46"/>
      <c r="H6" s="46"/>
      <c r="I6" s="46"/>
      <c r="J6" s="46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.75" customHeight="1" thickBot="1" x14ac:dyDescent="0.3">
      <c r="A7" s="86" t="s">
        <v>50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3"/>
      <c r="M7" s="3"/>
      <c r="N7" s="3"/>
      <c r="O7" s="3"/>
      <c r="P7" s="3"/>
      <c r="Q7" s="3"/>
      <c r="R7" s="3"/>
      <c r="S7" s="3"/>
      <c r="T7" s="3"/>
    </row>
    <row r="8" spans="1:20" ht="32.25" customHeight="1" x14ac:dyDescent="0.25">
      <c r="A8" s="80" t="s">
        <v>45</v>
      </c>
      <c r="B8" s="81"/>
      <c r="C8" s="81"/>
      <c r="D8" s="81"/>
      <c r="E8" s="82"/>
      <c r="F8" s="77" t="s">
        <v>46</v>
      </c>
      <c r="G8" s="78"/>
      <c r="H8" s="78"/>
      <c r="I8" s="78"/>
      <c r="J8" s="78"/>
      <c r="K8" s="79"/>
      <c r="L8" s="3"/>
      <c r="M8" s="3"/>
      <c r="N8" s="3"/>
      <c r="O8" s="3"/>
      <c r="P8" s="3"/>
      <c r="Q8" s="3"/>
      <c r="R8" s="3"/>
      <c r="S8" s="3"/>
      <c r="T8" s="3"/>
    </row>
    <row r="9" spans="1:20" ht="23.25" customHeight="1" x14ac:dyDescent="0.25">
      <c r="A9" s="83"/>
      <c r="B9" s="84"/>
      <c r="C9" s="84"/>
      <c r="D9" s="84"/>
      <c r="E9" s="85"/>
      <c r="F9" s="59">
        <v>44</v>
      </c>
      <c r="G9" s="59">
        <v>49</v>
      </c>
      <c r="H9" s="37">
        <v>53</v>
      </c>
      <c r="I9" s="37">
        <v>72</v>
      </c>
      <c r="J9" s="37">
        <v>85</v>
      </c>
      <c r="K9" s="39" t="s">
        <v>44</v>
      </c>
      <c r="L9" s="3"/>
      <c r="M9" s="3"/>
      <c r="N9" s="3"/>
      <c r="O9" s="3"/>
      <c r="P9" s="3"/>
      <c r="Q9" s="3"/>
      <c r="R9" s="3"/>
      <c r="S9" s="3"/>
      <c r="T9" s="3"/>
    </row>
    <row r="10" spans="1:20" ht="27" customHeight="1" x14ac:dyDescent="0.25">
      <c r="A10" s="92" t="s">
        <v>33</v>
      </c>
      <c r="B10" s="93"/>
      <c r="C10" s="93"/>
      <c r="D10" s="93"/>
      <c r="E10" s="94"/>
      <c r="F10" s="38">
        <v>13</v>
      </c>
      <c r="G10" s="38"/>
      <c r="H10" s="47"/>
      <c r="I10" s="47"/>
      <c r="J10" s="47"/>
      <c r="K10" s="48">
        <f>F10+G10+H10+I10+J10</f>
        <v>13</v>
      </c>
      <c r="L10" s="3"/>
      <c r="M10" s="3"/>
      <c r="N10" s="3"/>
      <c r="O10" s="3"/>
      <c r="P10" s="3"/>
      <c r="Q10" s="3"/>
      <c r="R10" s="3"/>
      <c r="S10" s="3"/>
      <c r="T10" s="3"/>
    </row>
    <row r="11" spans="1:20" ht="41.25" customHeight="1" x14ac:dyDescent="0.25">
      <c r="A11" s="92" t="s">
        <v>34</v>
      </c>
      <c r="B11" s="93"/>
      <c r="C11" s="93"/>
      <c r="D11" s="93"/>
      <c r="E11" s="94"/>
      <c r="F11" s="38">
        <v>7</v>
      </c>
      <c r="G11" s="38"/>
      <c r="H11" s="47"/>
      <c r="I11" s="47"/>
      <c r="J11" s="47"/>
      <c r="K11" s="48">
        <f t="shared" ref="K11:K17" si="3">F11+G11+H11+I11+J11</f>
        <v>7</v>
      </c>
      <c r="L11" s="3"/>
      <c r="M11" s="3"/>
      <c r="N11" s="3"/>
      <c r="O11" s="3"/>
      <c r="P11" s="3"/>
      <c r="Q11" s="3"/>
      <c r="R11" s="3"/>
      <c r="S11" s="3"/>
      <c r="T11" s="3"/>
    </row>
    <row r="12" spans="1:20" ht="21" customHeight="1" x14ac:dyDescent="0.25">
      <c r="A12" s="92" t="s">
        <v>35</v>
      </c>
      <c r="B12" s="93"/>
      <c r="C12" s="93"/>
      <c r="D12" s="93"/>
      <c r="E12" s="94"/>
      <c r="F12" s="38">
        <v>2</v>
      </c>
      <c r="G12" s="38"/>
      <c r="H12" s="47"/>
      <c r="I12" s="47"/>
      <c r="J12" s="47"/>
      <c r="K12" s="48">
        <f t="shared" si="3"/>
        <v>2</v>
      </c>
    </row>
    <row r="13" spans="1:20" ht="19.5" customHeight="1" x14ac:dyDescent="0.25">
      <c r="A13" s="92" t="s">
        <v>36</v>
      </c>
      <c r="B13" s="93"/>
      <c r="C13" s="93"/>
      <c r="D13" s="93"/>
      <c r="E13" s="94"/>
      <c r="F13" s="38">
        <v>2</v>
      </c>
      <c r="G13" s="38"/>
      <c r="H13" s="47"/>
      <c r="I13" s="47"/>
      <c r="J13" s="47"/>
      <c r="K13" s="48">
        <f t="shared" si="3"/>
        <v>2</v>
      </c>
    </row>
    <row r="14" spans="1:20" ht="25.5" customHeight="1" x14ac:dyDescent="0.35">
      <c r="A14" s="92" t="s">
        <v>37</v>
      </c>
      <c r="B14" s="93"/>
      <c r="C14" s="93"/>
      <c r="D14" s="93"/>
      <c r="E14" s="94"/>
      <c r="F14" s="74">
        <v>1</v>
      </c>
      <c r="G14" s="38"/>
      <c r="H14" s="47"/>
      <c r="I14" s="47"/>
      <c r="J14" s="47"/>
      <c r="K14" s="48">
        <f t="shared" si="3"/>
        <v>1</v>
      </c>
    </row>
    <row r="15" spans="1:20" ht="27" customHeight="1" x14ac:dyDescent="0.35">
      <c r="A15" s="92" t="s">
        <v>38</v>
      </c>
      <c r="B15" s="93"/>
      <c r="C15" s="93"/>
      <c r="D15" s="93"/>
      <c r="E15" s="94"/>
      <c r="F15" s="74">
        <v>10</v>
      </c>
      <c r="G15" s="38"/>
      <c r="H15" s="47"/>
      <c r="I15" s="47"/>
      <c r="J15" s="47"/>
      <c r="K15" s="48">
        <f t="shared" si="3"/>
        <v>10</v>
      </c>
    </row>
    <row r="16" spans="1:20" ht="19.5" customHeight="1" x14ac:dyDescent="0.25">
      <c r="A16" s="92" t="s">
        <v>39</v>
      </c>
      <c r="B16" s="93"/>
      <c r="C16" s="93"/>
      <c r="D16" s="93"/>
      <c r="E16" s="94"/>
      <c r="F16" s="74"/>
      <c r="G16" s="38"/>
      <c r="H16" s="47"/>
      <c r="I16" s="47"/>
      <c r="J16" s="47"/>
      <c r="K16" s="48">
        <f t="shared" si="3"/>
        <v>0</v>
      </c>
    </row>
    <row r="17" spans="1:14" ht="24" customHeight="1" thickBot="1" x14ac:dyDescent="0.3">
      <c r="A17" s="98" t="s">
        <v>40</v>
      </c>
      <c r="B17" s="99"/>
      <c r="C17" s="99"/>
      <c r="D17" s="99"/>
      <c r="E17" s="100"/>
      <c r="F17" s="40">
        <v>9</v>
      </c>
      <c r="G17" s="40"/>
      <c r="H17" s="49"/>
      <c r="I17" s="49"/>
      <c r="J17" s="49"/>
      <c r="K17" s="50">
        <f t="shared" si="3"/>
        <v>9</v>
      </c>
      <c r="L17" s="75" t="s">
        <v>61</v>
      </c>
      <c r="M17" s="75"/>
      <c r="N17" s="75"/>
    </row>
    <row r="18" spans="1:14" x14ac:dyDescent="0.25">
      <c r="A18" s="55" t="s">
        <v>41</v>
      </c>
      <c r="B18" s="56"/>
      <c r="C18" s="56"/>
      <c r="D18" s="56"/>
      <c r="E18" s="56"/>
      <c r="F18" s="56"/>
      <c r="G18" s="56"/>
    </row>
    <row r="19" spans="1:14" ht="15.75" customHeight="1" x14ac:dyDescent="0.25">
      <c r="A19" s="101" t="s">
        <v>42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</row>
    <row r="21" spans="1:14" ht="21.75" thickBot="1" x14ac:dyDescent="0.3">
      <c r="A21" s="86" t="s">
        <v>51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</row>
    <row r="22" spans="1:14" ht="39.75" customHeight="1" x14ac:dyDescent="0.25">
      <c r="A22" s="80" t="s">
        <v>45</v>
      </c>
      <c r="B22" s="81"/>
      <c r="C22" s="81"/>
      <c r="D22" s="81"/>
      <c r="E22" s="82"/>
      <c r="F22" s="77" t="s">
        <v>46</v>
      </c>
      <c r="G22" s="78"/>
      <c r="H22" s="78"/>
      <c r="I22" s="78"/>
      <c r="J22" s="78"/>
      <c r="K22" s="79"/>
    </row>
    <row r="23" spans="1:14" ht="22.5" customHeight="1" x14ac:dyDescent="0.25">
      <c r="A23" s="83"/>
      <c r="B23" s="84"/>
      <c r="C23" s="84"/>
      <c r="D23" s="84"/>
      <c r="E23" s="85"/>
      <c r="F23" s="59">
        <v>44</v>
      </c>
      <c r="G23" s="59">
        <v>49</v>
      </c>
      <c r="H23" s="37">
        <v>53</v>
      </c>
      <c r="I23" s="37">
        <v>72</v>
      </c>
      <c r="J23" s="37">
        <v>85</v>
      </c>
      <c r="K23" s="39" t="s">
        <v>44</v>
      </c>
    </row>
    <row r="24" spans="1:14" ht="22.5" customHeight="1" x14ac:dyDescent="0.25">
      <c r="A24" s="92" t="s">
        <v>33</v>
      </c>
      <c r="B24" s="93"/>
      <c r="C24" s="93"/>
      <c r="D24" s="93"/>
      <c r="E24" s="94"/>
      <c r="F24" s="38">
        <v>11</v>
      </c>
      <c r="G24" s="38"/>
      <c r="H24" s="47"/>
      <c r="I24" s="47"/>
      <c r="J24" s="47"/>
      <c r="K24" s="48">
        <f>F24+G24+H24+I24+J24</f>
        <v>11</v>
      </c>
    </row>
    <row r="25" spans="1:14" ht="39" customHeight="1" x14ac:dyDescent="0.25">
      <c r="A25" s="92" t="s">
        <v>34</v>
      </c>
      <c r="B25" s="93"/>
      <c r="C25" s="93"/>
      <c r="D25" s="93"/>
      <c r="E25" s="94"/>
      <c r="F25" s="38">
        <v>7</v>
      </c>
      <c r="G25" s="38"/>
      <c r="H25" s="47"/>
      <c r="I25" s="47"/>
      <c r="J25" s="47"/>
      <c r="K25" s="48">
        <f t="shared" ref="K25:K31" si="4">F25+G25+H25+I25+J25</f>
        <v>7</v>
      </c>
    </row>
    <row r="26" spans="1:14" ht="23.25" customHeight="1" x14ac:dyDescent="0.25">
      <c r="A26" s="92" t="s">
        <v>35</v>
      </c>
      <c r="B26" s="93"/>
      <c r="C26" s="93"/>
      <c r="D26" s="93"/>
      <c r="E26" s="94"/>
      <c r="F26" s="38"/>
      <c r="G26" s="38"/>
      <c r="H26" s="47"/>
      <c r="I26" s="47"/>
      <c r="J26" s="47"/>
      <c r="K26" s="48">
        <f t="shared" si="4"/>
        <v>0</v>
      </c>
    </row>
    <row r="27" spans="1:14" ht="24" customHeight="1" x14ac:dyDescent="0.25">
      <c r="A27" s="92" t="s">
        <v>36</v>
      </c>
      <c r="B27" s="93"/>
      <c r="C27" s="93"/>
      <c r="D27" s="93"/>
      <c r="E27" s="94"/>
      <c r="F27" s="38">
        <v>2</v>
      </c>
      <c r="G27" s="38"/>
      <c r="H27" s="47"/>
      <c r="I27" s="47"/>
      <c r="J27" s="47"/>
      <c r="K27" s="48">
        <f t="shared" si="4"/>
        <v>2</v>
      </c>
    </row>
    <row r="28" spans="1:14" ht="26.25" customHeight="1" x14ac:dyDescent="0.25">
      <c r="A28" s="92" t="s">
        <v>37</v>
      </c>
      <c r="B28" s="93"/>
      <c r="C28" s="93"/>
      <c r="D28" s="93"/>
      <c r="E28" s="94"/>
      <c r="F28" s="74"/>
      <c r="G28" s="38"/>
      <c r="H28" s="47"/>
      <c r="I28" s="47"/>
      <c r="J28" s="47"/>
      <c r="K28" s="48">
        <f t="shared" si="4"/>
        <v>0</v>
      </c>
    </row>
    <row r="29" spans="1:14" ht="27.75" customHeight="1" x14ac:dyDescent="0.25">
      <c r="A29" s="92" t="s">
        <v>38</v>
      </c>
      <c r="B29" s="93"/>
      <c r="C29" s="93"/>
      <c r="D29" s="93"/>
      <c r="E29" s="94"/>
      <c r="F29" s="74">
        <v>16</v>
      </c>
      <c r="G29" s="38"/>
      <c r="H29" s="47"/>
      <c r="I29" s="47"/>
      <c r="J29" s="47"/>
      <c r="K29" s="48">
        <f t="shared" si="4"/>
        <v>16</v>
      </c>
    </row>
    <row r="30" spans="1:14" ht="22.5" customHeight="1" x14ac:dyDescent="0.25">
      <c r="A30" s="92" t="s">
        <v>39</v>
      </c>
      <c r="B30" s="93"/>
      <c r="C30" s="93"/>
      <c r="D30" s="93"/>
      <c r="E30" s="94"/>
      <c r="F30" s="74"/>
      <c r="G30" s="38"/>
      <c r="H30" s="47"/>
      <c r="I30" s="47"/>
      <c r="J30" s="47"/>
      <c r="K30" s="48">
        <f t="shared" si="4"/>
        <v>0</v>
      </c>
    </row>
    <row r="31" spans="1:14" ht="23.25" customHeight="1" thickBot="1" x14ac:dyDescent="0.3">
      <c r="A31" s="98" t="s">
        <v>40</v>
      </c>
      <c r="B31" s="99"/>
      <c r="C31" s="99"/>
      <c r="D31" s="99"/>
      <c r="E31" s="100"/>
      <c r="F31" s="40">
        <v>7</v>
      </c>
      <c r="G31" s="40"/>
      <c r="H31" s="49"/>
      <c r="I31" s="49"/>
      <c r="J31" s="49"/>
      <c r="K31" s="50">
        <f t="shared" si="4"/>
        <v>7</v>
      </c>
      <c r="L31" s="75" t="s">
        <v>62</v>
      </c>
      <c r="M31" s="75"/>
      <c r="N31" s="75"/>
    </row>
    <row r="32" spans="1:14" x14ac:dyDescent="0.25">
      <c r="A32" s="55" t="s">
        <v>41</v>
      </c>
      <c r="B32" s="56"/>
      <c r="C32" s="56"/>
      <c r="D32" s="56"/>
      <c r="E32" s="56"/>
      <c r="F32" s="56"/>
      <c r="G32" s="56"/>
    </row>
    <row r="33" spans="1:11" ht="15" customHeight="1" x14ac:dyDescent="0.25">
      <c r="A33" s="101" t="s">
        <v>42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</sheetData>
  <mergeCells count="32">
    <mergeCell ref="A31:E31"/>
    <mergeCell ref="A19:K19"/>
    <mergeCell ref="A33:K33"/>
    <mergeCell ref="A26:E26"/>
    <mergeCell ref="A27:E27"/>
    <mergeCell ref="A28:E28"/>
    <mergeCell ref="A29:E29"/>
    <mergeCell ref="A30:E30"/>
    <mergeCell ref="A21:K21"/>
    <mergeCell ref="A22:E23"/>
    <mergeCell ref="F22:K22"/>
    <mergeCell ref="A24:E24"/>
    <mergeCell ref="A25:E25"/>
    <mergeCell ref="A16:E16"/>
    <mergeCell ref="A17:E17"/>
    <mergeCell ref="A13:E13"/>
    <mergeCell ref="A14:E14"/>
    <mergeCell ref="A15:E15"/>
    <mergeCell ref="A10:E10"/>
    <mergeCell ref="A11:E11"/>
    <mergeCell ref="A12:E12"/>
    <mergeCell ref="A2:A3"/>
    <mergeCell ref="B2:D2"/>
    <mergeCell ref="E2:G2"/>
    <mergeCell ref="A1:S1"/>
    <mergeCell ref="F8:K8"/>
    <mergeCell ref="A8:E9"/>
    <mergeCell ref="A7:K7"/>
    <mergeCell ref="H2:J2"/>
    <mergeCell ref="K2:M2"/>
    <mergeCell ref="N2:P2"/>
    <mergeCell ref="Q2:S2"/>
  </mergeCells>
  <pageMargins left="0.11811023622047245" right="0.11811023622047245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G14" sqref="G14"/>
    </sheetView>
  </sheetViews>
  <sheetFormatPr baseColWidth="10" defaultRowHeight="12.75" x14ac:dyDescent="0.2"/>
  <cols>
    <col min="1" max="1" width="11.42578125" style="33"/>
    <col min="2" max="2" width="12.140625" style="33" customWidth="1"/>
    <col min="3" max="6" width="11.42578125" style="33"/>
    <col min="7" max="7" width="14.7109375" style="33" customWidth="1"/>
    <col min="8" max="8" width="16.7109375" style="33" customWidth="1"/>
    <col min="9" max="262" width="11.42578125" style="33"/>
    <col min="263" max="263" width="14.7109375" style="33" customWidth="1"/>
    <col min="264" max="518" width="11.42578125" style="33"/>
    <col min="519" max="519" width="14.7109375" style="33" customWidth="1"/>
    <col min="520" max="774" width="11.42578125" style="33"/>
    <col min="775" max="775" width="14.7109375" style="33" customWidth="1"/>
    <col min="776" max="1030" width="11.42578125" style="33"/>
    <col min="1031" max="1031" width="14.7109375" style="33" customWidth="1"/>
    <col min="1032" max="1286" width="11.42578125" style="33"/>
    <col min="1287" max="1287" width="14.7109375" style="33" customWidth="1"/>
    <col min="1288" max="1542" width="11.42578125" style="33"/>
    <col min="1543" max="1543" width="14.7109375" style="33" customWidth="1"/>
    <col min="1544" max="1798" width="11.42578125" style="33"/>
    <col min="1799" max="1799" width="14.7109375" style="33" customWidth="1"/>
    <col min="1800" max="2054" width="11.42578125" style="33"/>
    <col min="2055" max="2055" width="14.7109375" style="33" customWidth="1"/>
    <col min="2056" max="2310" width="11.42578125" style="33"/>
    <col min="2311" max="2311" width="14.7109375" style="33" customWidth="1"/>
    <col min="2312" max="2566" width="11.42578125" style="33"/>
    <col min="2567" max="2567" width="14.7109375" style="33" customWidth="1"/>
    <col min="2568" max="2822" width="11.42578125" style="33"/>
    <col min="2823" max="2823" width="14.7109375" style="33" customWidth="1"/>
    <col min="2824" max="3078" width="11.42578125" style="33"/>
    <col min="3079" max="3079" width="14.7109375" style="33" customWidth="1"/>
    <col min="3080" max="3334" width="11.42578125" style="33"/>
    <col min="3335" max="3335" width="14.7109375" style="33" customWidth="1"/>
    <col min="3336" max="3590" width="11.42578125" style="33"/>
    <col min="3591" max="3591" width="14.7109375" style="33" customWidth="1"/>
    <col min="3592" max="3846" width="11.42578125" style="33"/>
    <col min="3847" max="3847" width="14.7109375" style="33" customWidth="1"/>
    <col min="3848" max="4102" width="11.42578125" style="33"/>
    <col min="4103" max="4103" width="14.7109375" style="33" customWidth="1"/>
    <col min="4104" max="4358" width="11.42578125" style="33"/>
    <col min="4359" max="4359" width="14.7109375" style="33" customWidth="1"/>
    <col min="4360" max="4614" width="11.42578125" style="33"/>
    <col min="4615" max="4615" width="14.7109375" style="33" customWidth="1"/>
    <col min="4616" max="4870" width="11.42578125" style="33"/>
    <col min="4871" max="4871" width="14.7109375" style="33" customWidth="1"/>
    <col min="4872" max="5126" width="11.42578125" style="33"/>
    <col min="5127" max="5127" width="14.7109375" style="33" customWidth="1"/>
    <col min="5128" max="5382" width="11.42578125" style="33"/>
    <col min="5383" max="5383" width="14.7109375" style="33" customWidth="1"/>
    <col min="5384" max="5638" width="11.42578125" style="33"/>
    <col min="5639" max="5639" width="14.7109375" style="33" customWidth="1"/>
    <col min="5640" max="5894" width="11.42578125" style="33"/>
    <col min="5895" max="5895" width="14.7109375" style="33" customWidth="1"/>
    <col min="5896" max="6150" width="11.42578125" style="33"/>
    <col min="6151" max="6151" width="14.7109375" style="33" customWidth="1"/>
    <col min="6152" max="6406" width="11.42578125" style="33"/>
    <col min="6407" max="6407" width="14.7109375" style="33" customWidth="1"/>
    <col min="6408" max="6662" width="11.42578125" style="33"/>
    <col min="6663" max="6663" width="14.7109375" style="33" customWidth="1"/>
    <col min="6664" max="6918" width="11.42578125" style="33"/>
    <col min="6919" max="6919" width="14.7109375" style="33" customWidth="1"/>
    <col min="6920" max="7174" width="11.42578125" style="33"/>
    <col min="7175" max="7175" width="14.7109375" style="33" customWidth="1"/>
    <col min="7176" max="7430" width="11.42578125" style="33"/>
    <col min="7431" max="7431" width="14.7109375" style="33" customWidth="1"/>
    <col min="7432" max="7686" width="11.42578125" style="33"/>
    <col min="7687" max="7687" width="14.7109375" style="33" customWidth="1"/>
    <col min="7688" max="7942" width="11.42578125" style="33"/>
    <col min="7943" max="7943" width="14.7109375" style="33" customWidth="1"/>
    <col min="7944" max="8198" width="11.42578125" style="33"/>
    <col min="8199" max="8199" width="14.7109375" style="33" customWidth="1"/>
    <col min="8200" max="8454" width="11.42578125" style="33"/>
    <col min="8455" max="8455" width="14.7109375" style="33" customWidth="1"/>
    <col min="8456" max="8710" width="11.42578125" style="33"/>
    <col min="8711" max="8711" width="14.7109375" style="33" customWidth="1"/>
    <col min="8712" max="8966" width="11.42578125" style="33"/>
    <col min="8967" max="8967" width="14.7109375" style="33" customWidth="1"/>
    <col min="8968" max="9222" width="11.42578125" style="33"/>
    <col min="9223" max="9223" width="14.7109375" style="33" customWidth="1"/>
    <col min="9224" max="9478" width="11.42578125" style="33"/>
    <col min="9479" max="9479" width="14.7109375" style="33" customWidth="1"/>
    <col min="9480" max="9734" width="11.42578125" style="33"/>
    <col min="9735" max="9735" width="14.7109375" style="33" customWidth="1"/>
    <col min="9736" max="9990" width="11.42578125" style="33"/>
    <col min="9991" max="9991" width="14.7109375" style="33" customWidth="1"/>
    <col min="9992" max="10246" width="11.42578125" style="33"/>
    <col min="10247" max="10247" width="14.7109375" style="33" customWidth="1"/>
    <col min="10248" max="10502" width="11.42578125" style="33"/>
    <col min="10503" max="10503" width="14.7109375" style="33" customWidth="1"/>
    <col min="10504" max="10758" width="11.42578125" style="33"/>
    <col min="10759" max="10759" width="14.7109375" style="33" customWidth="1"/>
    <col min="10760" max="11014" width="11.42578125" style="33"/>
    <col min="11015" max="11015" width="14.7109375" style="33" customWidth="1"/>
    <col min="11016" max="11270" width="11.42578125" style="33"/>
    <col min="11271" max="11271" width="14.7109375" style="33" customWidth="1"/>
    <col min="11272" max="11526" width="11.42578125" style="33"/>
    <col min="11527" max="11527" width="14.7109375" style="33" customWidth="1"/>
    <col min="11528" max="11782" width="11.42578125" style="33"/>
    <col min="11783" max="11783" width="14.7109375" style="33" customWidth="1"/>
    <col min="11784" max="12038" width="11.42578125" style="33"/>
    <col min="12039" max="12039" width="14.7109375" style="33" customWidth="1"/>
    <col min="12040" max="12294" width="11.42578125" style="33"/>
    <col min="12295" max="12295" width="14.7109375" style="33" customWidth="1"/>
    <col min="12296" max="12550" width="11.42578125" style="33"/>
    <col min="12551" max="12551" width="14.7109375" style="33" customWidth="1"/>
    <col min="12552" max="12806" width="11.42578125" style="33"/>
    <col min="12807" max="12807" width="14.7109375" style="33" customWidth="1"/>
    <col min="12808" max="13062" width="11.42578125" style="33"/>
    <col min="13063" max="13063" width="14.7109375" style="33" customWidth="1"/>
    <col min="13064" max="13318" width="11.42578125" style="33"/>
    <col min="13319" max="13319" width="14.7109375" style="33" customWidth="1"/>
    <col min="13320" max="13574" width="11.42578125" style="33"/>
    <col min="13575" max="13575" width="14.7109375" style="33" customWidth="1"/>
    <col min="13576" max="13830" width="11.42578125" style="33"/>
    <col min="13831" max="13831" width="14.7109375" style="33" customWidth="1"/>
    <col min="13832" max="14086" width="11.42578125" style="33"/>
    <col min="14087" max="14087" width="14.7109375" style="33" customWidth="1"/>
    <col min="14088" max="14342" width="11.42578125" style="33"/>
    <col min="14343" max="14343" width="14.7109375" style="33" customWidth="1"/>
    <col min="14344" max="14598" width="11.42578125" style="33"/>
    <col min="14599" max="14599" width="14.7109375" style="33" customWidth="1"/>
    <col min="14600" max="14854" width="11.42578125" style="33"/>
    <col min="14855" max="14855" width="14.7109375" style="33" customWidth="1"/>
    <col min="14856" max="15110" width="11.42578125" style="33"/>
    <col min="15111" max="15111" width="14.7109375" style="33" customWidth="1"/>
    <col min="15112" max="15366" width="11.42578125" style="33"/>
    <col min="15367" max="15367" width="14.7109375" style="33" customWidth="1"/>
    <col min="15368" max="15622" width="11.42578125" style="33"/>
    <col min="15623" max="15623" width="14.7109375" style="33" customWidth="1"/>
    <col min="15624" max="15878" width="11.42578125" style="33"/>
    <col min="15879" max="15879" width="14.7109375" style="33" customWidth="1"/>
    <col min="15880" max="16134" width="11.42578125" style="33"/>
    <col min="16135" max="16135" width="14.7109375" style="33" customWidth="1"/>
    <col min="16136" max="16384" width="11.42578125" style="33"/>
  </cols>
  <sheetData>
    <row r="1" spans="1:9" s="13" customFormat="1" ht="24" customHeight="1" x14ac:dyDescent="0.4">
      <c r="A1" s="60" t="s">
        <v>48</v>
      </c>
      <c r="C1" s="136" t="s">
        <v>60</v>
      </c>
      <c r="D1" s="136"/>
      <c r="E1" s="136"/>
      <c r="H1" s="12"/>
      <c r="I1" s="12"/>
    </row>
    <row r="2" spans="1:9" s="13" customFormat="1" ht="15" customHeight="1" x14ac:dyDescent="0.25">
      <c r="A2" s="57"/>
      <c r="B2" s="57"/>
      <c r="C2" s="57"/>
      <c r="D2" s="57"/>
      <c r="E2" s="57"/>
      <c r="F2" s="57"/>
      <c r="G2" s="57"/>
      <c r="H2" s="12"/>
      <c r="I2" s="12"/>
    </row>
    <row r="3" spans="1:9" s="13" customFormat="1" ht="15" customHeight="1" x14ac:dyDescent="0.2">
      <c r="A3" s="137" t="s">
        <v>52</v>
      </c>
      <c r="B3" s="137"/>
      <c r="C3" s="137"/>
      <c r="D3" s="137"/>
      <c r="E3" s="137"/>
      <c r="F3" s="137"/>
      <c r="G3" s="137"/>
      <c r="H3" s="12"/>
      <c r="I3" s="12"/>
    </row>
    <row r="4" spans="1:9" s="9" customFormat="1" ht="9" customHeight="1" x14ac:dyDescent="0.25">
      <c r="A4" s="10"/>
      <c r="B4" s="10"/>
      <c r="C4" s="10"/>
      <c r="D4" s="10"/>
      <c r="E4" s="10"/>
      <c r="F4" s="10"/>
      <c r="G4" s="8"/>
      <c r="H4" s="8"/>
      <c r="I4" s="8"/>
    </row>
    <row r="5" spans="1:9" s="13" customFormat="1" ht="26.25" customHeight="1" x14ac:dyDescent="0.25">
      <c r="A5" s="133" t="s">
        <v>10</v>
      </c>
      <c r="B5" s="134"/>
      <c r="C5" s="134"/>
      <c r="D5" s="138" t="s">
        <v>11</v>
      </c>
      <c r="E5" s="139"/>
      <c r="F5" s="12"/>
      <c r="G5" s="14"/>
      <c r="H5" s="12"/>
      <c r="I5" s="12"/>
    </row>
    <row r="6" spans="1:9" s="13" customFormat="1" ht="12" x14ac:dyDescent="0.2">
      <c r="A6" s="121" t="s">
        <v>12</v>
      </c>
      <c r="B6" s="122"/>
      <c r="C6" s="122"/>
      <c r="D6" s="129">
        <v>12</v>
      </c>
      <c r="E6" s="130"/>
      <c r="F6" s="12"/>
      <c r="G6" s="11"/>
      <c r="H6" s="12"/>
      <c r="I6" s="12"/>
    </row>
    <row r="7" spans="1:9" s="13" customFormat="1" ht="12" x14ac:dyDescent="0.2">
      <c r="A7" s="15" t="s">
        <v>13</v>
      </c>
      <c r="B7" s="16"/>
      <c r="C7" s="17"/>
      <c r="D7" s="129">
        <v>3</v>
      </c>
      <c r="E7" s="130"/>
      <c r="F7" s="12"/>
      <c r="G7" s="11"/>
      <c r="H7" s="12"/>
      <c r="I7" s="12"/>
    </row>
    <row r="8" spans="1:9" s="13" customFormat="1" ht="12" x14ac:dyDescent="0.2">
      <c r="A8" s="121" t="s">
        <v>14</v>
      </c>
      <c r="B8" s="122"/>
      <c r="C8" s="122"/>
      <c r="D8" s="129">
        <v>56</v>
      </c>
      <c r="E8" s="130"/>
      <c r="F8" s="12"/>
      <c r="G8" s="11"/>
      <c r="H8" s="12"/>
      <c r="I8" s="12"/>
    </row>
    <row r="9" spans="1:9" s="13" customFormat="1" ht="12" x14ac:dyDescent="0.2">
      <c r="A9" s="121" t="s">
        <v>15</v>
      </c>
      <c r="B9" s="122"/>
      <c r="C9" s="122"/>
      <c r="D9" s="129">
        <v>42</v>
      </c>
      <c r="E9" s="130"/>
      <c r="F9" s="12"/>
      <c r="G9" s="11"/>
      <c r="H9" s="12"/>
      <c r="I9" s="12"/>
    </row>
    <row r="10" spans="1:9" s="13" customFormat="1" ht="11.45" x14ac:dyDescent="0.25">
      <c r="A10" s="131" t="s">
        <v>5</v>
      </c>
      <c r="B10" s="132"/>
      <c r="C10" s="132"/>
      <c r="D10" s="114">
        <f>SUM(D6:E9)</f>
        <v>113</v>
      </c>
      <c r="E10" s="115"/>
      <c r="F10" s="18"/>
      <c r="G10" s="19"/>
      <c r="H10" s="12"/>
      <c r="I10" s="12"/>
    </row>
    <row r="11" spans="1:9" s="9" customFormat="1" ht="9.75" customHeight="1" x14ac:dyDescent="0.25">
      <c r="A11" s="20"/>
      <c r="B11" s="20"/>
      <c r="C11" s="20"/>
      <c r="D11" s="20" t="s">
        <v>47</v>
      </c>
      <c r="E11" s="20"/>
      <c r="F11" s="20"/>
      <c r="G11" s="8"/>
      <c r="H11" s="8"/>
      <c r="I11" s="8"/>
    </row>
    <row r="12" spans="1:9" s="13" customFormat="1" ht="14.25" customHeight="1" x14ac:dyDescent="0.2">
      <c r="A12" s="21" t="s">
        <v>53</v>
      </c>
      <c r="B12" s="22"/>
      <c r="C12" s="22"/>
      <c r="D12" s="22"/>
      <c r="E12" s="22"/>
      <c r="F12" s="22"/>
      <c r="G12" s="12"/>
      <c r="H12" s="23"/>
      <c r="I12" s="12"/>
    </row>
    <row r="13" spans="1:9" s="9" customFormat="1" ht="9" customHeight="1" x14ac:dyDescent="0.25">
      <c r="A13" s="10"/>
      <c r="B13" s="10"/>
      <c r="C13" s="10"/>
      <c r="D13" s="10"/>
      <c r="E13" s="10"/>
      <c r="F13" s="10"/>
      <c r="G13" s="8"/>
      <c r="H13" s="24"/>
      <c r="I13" s="8"/>
    </row>
    <row r="14" spans="1:9" s="13" customFormat="1" ht="27" customHeight="1" x14ac:dyDescent="0.2">
      <c r="A14" s="133" t="s">
        <v>16</v>
      </c>
      <c r="B14" s="134"/>
      <c r="C14" s="135"/>
      <c r="D14" s="125" t="s">
        <v>11</v>
      </c>
      <c r="E14" s="125"/>
      <c r="F14" s="11"/>
      <c r="G14" s="12"/>
      <c r="H14" s="10"/>
      <c r="I14" s="12"/>
    </row>
    <row r="15" spans="1:9" s="13" customFormat="1" ht="12" customHeight="1" x14ac:dyDescent="0.25">
      <c r="A15" s="126" t="s">
        <v>17</v>
      </c>
      <c r="B15" s="127"/>
      <c r="C15" s="128"/>
      <c r="D15" s="102">
        <v>12</v>
      </c>
      <c r="E15" s="102"/>
      <c r="F15" s="11"/>
      <c r="G15" s="12"/>
      <c r="H15" s="11"/>
      <c r="I15" s="12"/>
    </row>
    <row r="16" spans="1:9" s="13" customFormat="1" ht="12" customHeight="1" x14ac:dyDescent="0.2">
      <c r="A16" s="126" t="s">
        <v>18</v>
      </c>
      <c r="B16" s="127"/>
      <c r="C16" s="128"/>
      <c r="D16" s="102">
        <v>34</v>
      </c>
      <c r="E16" s="102"/>
      <c r="F16" s="11"/>
      <c r="G16" s="12"/>
      <c r="H16" s="11"/>
      <c r="I16" s="12"/>
    </row>
    <row r="17" spans="1:9" s="13" customFormat="1" ht="12" customHeight="1" x14ac:dyDescent="0.2">
      <c r="A17" s="126" t="s">
        <v>19</v>
      </c>
      <c r="B17" s="127"/>
      <c r="C17" s="128"/>
      <c r="D17" s="102">
        <v>56</v>
      </c>
      <c r="E17" s="102"/>
      <c r="F17" s="11"/>
      <c r="G17" s="12"/>
      <c r="H17" s="11"/>
      <c r="I17" s="12"/>
    </row>
    <row r="18" spans="1:9" s="13" customFormat="1" ht="12" customHeight="1" x14ac:dyDescent="0.2">
      <c r="A18" s="126" t="s">
        <v>20</v>
      </c>
      <c r="B18" s="127"/>
      <c r="C18" s="128"/>
      <c r="D18" s="102">
        <v>16</v>
      </c>
      <c r="E18" s="102"/>
      <c r="F18" s="11"/>
      <c r="G18" s="12"/>
      <c r="H18" s="11"/>
      <c r="I18" s="12"/>
    </row>
    <row r="19" spans="1:9" s="13" customFormat="1" ht="11.45" x14ac:dyDescent="0.25">
      <c r="A19" s="126" t="s">
        <v>21</v>
      </c>
      <c r="B19" s="127"/>
      <c r="C19" s="128"/>
      <c r="D19" s="102">
        <v>0</v>
      </c>
      <c r="E19" s="102"/>
      <c r="F19" s="11"/>
      <c r="G19" s="12"/>
      <c r="H19" s="11"/>
      <c r="I19" s="12"/>
    </row>
    <row r="20" spans="1:9" s="13" customFormat="1" ht="11.45" x14ac:dyDescent="0.25">
      <c r="A20" s="117" t="s">
        <v>5</v>
      </c>
      <c r="B20" s="118"/>
      <c r="C20" s="119"/>
      <c r="D20" s="124">
        <f>SUM(D15:E19)</f>
        <v>118</v>
      </c>
      <c r="E20" s="124"/>
      <c r="F20" s="11"/>
      <c r="G20" s="12"/>
      <c r="H20" s="11"/>
      <c r="I20" s="12"/>
    </row>
    <row r="21" spans="1:9" s="13" customFormat="1" ht="25.5" customHeight="1" x14ac:dyDescent="0.2">
      <c r="A21" s="120" t="s">
        <v>22</v>
      </c>
      <c r="B21" s="120"/>
      <c r="C21" s="120"/>
      <c r="D21" s="120"/>
      <c r="E21" s="120"/>
      <c r="F21" s="11"/>
      <c r="G21" s="12"/>
      <c r="H21" s="11"/>
      <c r="I21" s="12"/>
    </row>
    <row r="22" spans="1:9" s="9" customFormat="1" ht="9.75" customHeight="1" x14ac:dyDescent="0.25">
      <c r="A22" s="28"/>
      <c r="B22" s="28"/>
      <c r="C22" s="28"/>
      <c r="D22" s="28"/>
      <c r="E22" s="20"/>
      <c r="F22" s="20"/>
      <c r="G22" s="8"/>
      <c r="H22" s="8"/>
      <c r="I22" s="8"/>
    </row>
    <row r="23" spans="1:9" s="13" customFormat="1" ht="15" customHeight="1" x14ac:dyDescent="0.2">
      <c r="A23" s="21" t="s">
        <v>54</v>
      </c>
      <c r="B23" s="11"/>
      <c r="C23" s="11"/>
      <c r="D23" s="11"/>
      <c r="E23" s="11"/>
      <c r="F23" s="11"/>
      <c r="G23" s="12"/>
      <c r="H23" s="29"/>
      <c r="I23" s="12"/>
    </row>
    <row r="24" spans="1:9" s="9" customFormat="1" ht="9" customHeight="1" x14ac:dyDescent="0.25">
      <c r="A24" s="10"/>
      <c r="B24" s="10"/>
      <c r="C24" s="10"/>
      <c r="D24" s="10"/>
      <c r="E24" s="10"/>
      <c r="F24" s="10"/>
      <c r="G24" s="8"/>
      <c r="H24" s="30"/>
      <c r="I24" s="8"/>
    </row>
    <row r="25" spans="1:9" s="13" customFormat="1" ht="27.75" customHeight="1" x14ac:dyDescent="0.25">
      <c r="A25" s="111" t="s">
        <v>23</v>
      </c>
      <c r="B25" s="112"/>
      <c r="C25" s="113"/>
      <c r="D25" s="125" t="s">
        <v>11</v>
      </c>
      <c r="E25" s="125"/>
      <c r="F25" s="12"/>
      <c r="G25" s="12"/>
      <c r="H25" s="12"/>
      <c r="I25" s="12"/>
    </row>
    <row r="26" spans="1:9" s="13" customFormat="1" ht="13.5" customHeight="1" x14ac:dyDescent="0.25">
      <c r="A26" s="121" t="s">
        <v>24</v>
      </c>
      <c r="B26" s="122"/>
      <c r="C26" s="123"/>
      <c r="D26" s="102">
        <v>75</v>
      </c>
      <c r="E26" s="102"/>
      <c r="F26" s="12"/>
      <c r="G26" s="12"/>
      <c r="H26" s="12"/>
      <c r="I26" s="12"/>
    </row>
    <row r="27" spans="1:9" s="13" customFormat="1" ht="14.25" customHeight="1" x14ac:dyDescent="0.25">
      <c r="A27" s="121" t="s">
        <v>25</v>
      </c>
      <c r="B27" s="122"/>
      <c r="C27" s="123"/>
      <c r="D27" s="102">
        <v>38</v>
      </c>
      <c r="E27" s="102"/>
      <c r="F27" s="12"/>
      <c r="G27" s="12"/>
      <c r="H27" s="12"/>
      <c r="I27" s="12"/>
    </row>
    <row r="28" spans="1:9" s="13" customFormat="1" ht="14.25" customHeight="1" x14ac:dyDescent="0.25">
      <c r="A28" s="106" t="s">
        <v>5</v>
      </c>
      <c r="B28" s="107"/>
      <c r="C28" s="108"/>
      <c r="D28" s="114">
        <f>SUM(D26:E27)</f>
        <v>113</v>
      </c>
      <c r="E28" s="115"/>
      <c r="F28" s="12"/>
      <c r="G28" s="12"/>
      <c r="H28" s="12"/>
      <c r="I28" s="12"/>
    </row>
    <row r="29" spans="1:9" s="13" customFormat="1" ht="14.25" customHeight="1" x14ac:dyDescent="0.25">
      <c r="A29" s="109" t="s">
        <v>26</v>
      </c>
      <c r="B29" s="109"/>
      <c r="C29" s="109"/>
      <c r="D29" s="110"/>
      <c r="E29" s="12"/>
      <c r="F29" s="12"/>
      <c r="G29" s="12"/>
      <c r="H29" s="12"/>
      <c r="I29" s="12"/>
    </row>
    <row r="30" spans="1:9" s="9" customFormat="1" ht="9.75" customHeight="1" x14ac:dyDescent="0.25">
      <c r="A30" s="20"/>
      <c r="B30" s="20"/>
      <c r="C30" s="20"/>
      <c r="D30" s="20"/>
      <c r="E30" s="20"/>
      <c r="F30" s="20"/>
      <c r="G30" s="8"/>
      <c r="H30" s="8"/>
      <c r="I30" s="8"/>
    </row>
    <row r="31" spans="1:9" ht="13.5" customHeight="1" x14ac:dyDescent="0.2">
      <c r="A31" s="116" t="s">
        <v>55</v>
      </c>
      <c r="B31" s="116"/>
      <c r="C31" s="116"/>
      <c r="D31" s="116"/>
      <c r="E31" s="116"/>
      <c r="F31" s="116"/>
      <c r="G31" s="116"/>
      <c r="H31" s="116"/>
      <c r="I31" s="32"/>
    </row>
    <row r="32" spans="1:9" ht="9.75" customHeight="1" x14ac:dyDescent="0.25">
      <c r="A32" s="10"/>
      <c r="B32" s="10"/>
      <c r="C32" s="10"/>
      <c r="D32" s="10"/>
      <c r="E32" s="10"/>
      <c r="F32" s="10"/>
      <c r="G32" s="32"/>
      <c r="H32" s="32"/>
      <c r="I32" s="32"/>
    </row>
    <row r="33" spans="1:9" ht="37.5" customHeight="1" x14ac:dyDescent="0.25">
      <c r="A33" s="111" t="s">
        <v>27</v>
      </c>
      <c r="B33" s="112"/>
      <c r="C33" s="113"/>
      <c r="D33" s="25" t="s">
        <v>11</v>
      </c>
      <c r="E33" s="31"/>
      <c r="F33" s="12"/>
      <c r="G33" s="32"/>
      <c r="H33" s="32"/>
      <c r="I33" s="32"/>
    </row>
    <row r="34" spans="1:9" x14ac:dyDescent="0.2">
      <c r="A34" s="103" t="s">
        <v>28</v>
      </c>
      <c r="B34" s="104"/>
      <c r="C34" s="105"/>
      <c r="D34" s="26"/>
      <c r="E34" s="12"/>
      <c r="F34" s="12"/>
      <c r="G34" s="32"/>
      <c r="H34" s="32"/>
      <c r="I34" s="32"/>
    </row>
    <row r="35" spans="1:9" x14ac:dyDescent="0.2">
      <c r="A35" s="103" t="s">
        <v>29</v>
      </c>
      <c r="B35" s="104"/>
      <c r="C35" s="105"/>
      <c r="D35" s="26"/>
      <c r="E35" s="12"/>
      <c r="F35" s="34"/>
      <c r="G35" s="32"/>
      <c r="H35" s="32"/>
      <c r="I35" s="32"/>
    </row>
    <row r="36" spans="1:9" x14ac:dyDescent="0.2">
      <c r="A36" s="103" t="s">
        <v>30</v>
      </c>
      <c r="B36" s="104"/>
      <c r="C36" s="105"/>
      <c r="D36" s="26"/>
      <c r="E36" s="12"/>
      <c r="F36" s="12"/>
      <c r="G36" s="32"/>
      <c r="H36" s="32"/>
      <c r="I36" s="32"/>
    </row>
    <row r="37" spans="1:9" x14ac:dyDescent="0.2">
      <c r="A37" s="103" t="s">
        <v>31</v>
      </c>
      <c r="B37" s="104"/>
      <c r="C37" s="105"/>
      <c r="D37" s="26"/>
      <c r="E37" s="12"/>
      <c r="F37" s="12"/>
      <c r="G37" s="32"/>
      <c r="H37" s="32"/>
      <c r="I37" s="32"/>
    </row>
    <row r="38" spans="1:9" s="13" customFormat="1" ht="12" x14ac:dyDescent="0.2">
      <c r="A38" s="106" t="s">
        <v>5</v>
      </c>
      <c r="B38" s="107"/>
      <c r="C38" s="108"/>
      <c r="D38" s="27">
        <f>SUM(D34:D37)</f>
        <v>0</v>
      </c>
      <c r="E38" s="12"/>
      <c r="F38" s="12"/>
      <c r="G38" s="11"/>
      <c r="H38" s="12"/>
      <c r="I38" s="12"/>
    </row>
    <row r="39" spans="1:9" ht="12.75" customHeight="1" x14ac:dyDescent="0.2">
      <c r="A39" s="11" t="s">
        <v>32</v>
      </c>
      <c r="B39" s="35"/>
      <c r="C39" s="35"/>
      <c r="D39" s="35"/>
      <c r="E39" s="35"/>
      <c r="F39" s="35"/>
      <c r="G39" s="32"/>
      <c r="H39" s="32"/>
      <c r="I39" s="32"/>
    </row>
    <row r="40" spans="1:9" ht="12.75" customHeight="1" x14ac:dyDescent="0.2">
      <c r="A40" s="11"/>
      <c r="B40" s="35"/>
      <c r="C40" s="35"/>
      <c r="D40" s="35"/>
      <c r="E40" s="35"/>
      <c r="F40" s="35"/>
      <c r="G40" s="32"/>
      <c r="H40" s="32"/>
      <c r="I40" s="32"/>
    </row>
  </sheetData>
  <mergeCells count="44">
    <mergeCell ref="C1:E1"/>
    <mergeCell ref="A3:G3"/>
    <mergeCell ref="A5:C5"/>
    <mergeCell ref="D5:E5"/>
    <mergeCell ref="A6:C6"/>
    <mergeCell ref="D6:E6"/>
    <mergeCell ref="A19:C19"/>
    <mergeCell ref="D7:E7"/>
    <mergeCell ref="A8:C8"/>
    <mergeCell ref="D8:E8"/>
    <mergeCell ref="A9:C9"/>
    <mergeCell ref="D9:E9"/>
    <mergeCell ref="A10:C10"/>
    <mergeCell ref="D10:E10"/>
    <mergeCell ref="A14:C14"/>
    <mergeCell ref="A15:C15"/>
    <mergeCell ref="A16:C16"/>
    <mergeCell ref="A17:C17"/>
    <mergeCell ref="A18:C18"/>
    <mergeCell ref="D14:E14"/>
    <mergeCell ref="D15:E15"/>
    <mergeCell ref="D16:E16"/>
    <mergeCell ref="A27:C27"/>
    <mergeCell ref="A28:C28"/>
    <mergeCell ref="D20:E20"/>
    <mergeCell ref="D25:E25"/>
    <mergeCell ref="D26:E26"/>
    <mergeCell ref="D27:E27"/>
    <mergeCell ref="D17:E17"/>
    <mergeCell ref="D18:E18"/>
    <mergeCell ref="D19:E19"/>
    <mergeCell ref="A37:C37"/>
    <mergeCell ref="A38:C38"/>
    <mergeCell ref="A29:D29"/>
    <mergeCell ref="A33:C33"/>
    <mergeCell ref="A34:C34"/>
    <mergeCell ref="A35:C35"/>
    <mergeCell ref="D28:E28"/>
    <mergeCell ref="A36:C36"/>
    <mergeCell ref="A31:H31"/>
    <mergeCell ref="A20:C20"/>
    <mergeCell ref="A21:E21"/>
    <mergeCell ref="A25:C25"/>
    <mergeCell ref="A26:C26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H25" sqref="H25"/>
    </sheetView>
  </sheetViews>
  <sheetFormatPr baseColWidth="10" defaultRowHeight="12.75" x14ac:dyDescent="0.2"/>
  <cols>
    <col min="1" max="1" width="11.42578125" style="58"/>
    <col min="2" max="2" width="12.140625" style="58" customWidth="1"/>
    <col min="3" max="6" width="11.42578125" style="58"/>
    <col min="7" max="7" width="14.7109375" style="58" customWidth="1"/>
    <col min="8" max="8" width="16.7109375" style="58" customWidth="1"/>
    <col min="9" max="262" width="11.42578125" style="58"/>
    <col min="263" max="263" width="14.7109375" style="58" customWidth="1"/>
    <col min="264" max="518" width="11.42578125" style="58"/>
    <col min="519" max="519" width="14.7109375" style="58" customWidth="1"/>
    <col min="520" max="774" width="11.42578125" style="58"/>
    <col min="775" max="775" width="14.7109375" style="58" customWidth="1"/>
    <col min="776" max="1030" width="11.42578125" style="58"/>
    <col min="1031" max="1031" width="14.7109375" style="58" customWidth="1"/>
    <col min="1032" max="1286" width="11.42578125" style="58"/>
    <col min="1287" max="1287" width="14.7109375" style="58" customWidth="1"/>
    <col min="1288" max="1542" width="11.42578125" style="58"/>
    <col min="1543" max="1543" width="14.7109375" style="58" customWidth="1"/>
    <col min="1544" max="1798" width="11.42578125" style="58"/>
    <col min="1799" max="1799" width="14.7109375" style="58" customWidth="1"/>
    <col min="1800" max="2054" width="11.42578125" style="58"/>
    <col min="2055" max="2055" width="14.7109375" style="58" customWidth="1"/>
    <col min="2056" max="2310" width="11.42578125" style="58"/>
    <col min="2311" max="2311" width="14.7109375" style="58" customWidth="1"/>
    <col min="2312" max="2566" width="11.42578125" style="58"/>
    <col min="2567" max="2567" width="14.7109375" style="58" customWidth="1"/>
    <col min="2568" max="2822" width="11.42578125" style="58"/>
    <col min="2823" max="2823" width="14.7109375" style="58" customWidth="1"/>
    <col min="2824" max="3078" width="11.42578125" style="58"/>
    <col min="3079" max="3079" width="14.7109375" style="58" customWidth="1"/>
    <col min="3080" max="3334" width="11.42578125" style="58"/>
    <col min="3335" max="3335" width="14.7109375" style="58" customWidth="1"/>
    <col min="3336" max="3590" width="11.42578125" style="58"/>
    <col min="3591" max="3591" width="14.7109375" style="58" customWidth="1"/>
    <col min="3592" max="3846" width="11.42578125" style="58"/>
    <col min="3847" max="3847" width="14.7109375" style="58" customWidth="1"/>
    <col min="3848" max="4102" width="11.42578125" style="58"/>
    <col min="4103" max="4103" width="14.7109375" style="58" customWidth="1"/>
    <col min="4104" max="4358" width="11.42578125" style="58"/>
    <col min="4359" max="4359" width="14.7109375" style="58" customWidth="1"/>
    <col min="4360" max="4614" width="11.42578125" style="58"/>
    <col min="4615" max="4615" width="14.7109375" style="58" customWidth="1"/>
    <col min="4616" max="4870" width="11.42578125" style="58"/>
    <col min="4871" max="4871" width="14.7109375" style="58" customWidth="1"/>
    <col min="4872" max="5126" width="11.42578125" style="58"/>
    <col min="5127" max="5127" width="14.7109375" style="58" customWidth="1"/>
    <col min="5128" max="5382" width="11.42578125" style="58"/>
    <col min="5383" max="5383" width="14.7109375" style="58" customWidth="1"/>
    <col min="5384" max="5638" width="11.42578125" style="58"/>
    <col min="5639" max="5639" width="14.7109375" style="58" customWidth="1"/>
    <col min="5640" max="5894" width="11.42578125" style="58"/>
    <col min="5895" max="5895" width="14.7109375" style="58" customWidth="1"/>
    <col min="5896" max="6150" width="11.42578125" style="58"/>
    <col min="6151" max="6151" width="14.7109375" style="58" customWidth="1"/>
    <col min="6152" max="6406" width="11.42578125" style="58"/>
    <col min="6407" max="6407" width="14.7109375" style="58" customWidth="1"/>
    <col min="6408" max="6662" width="11.42578125" style="58"/>
    <col min="6663" max="6663" width="14.7109375" style="58" customWidth="1"/>
    <col min="6664" max="6918" width="11.42578125" style="58"/>
    <col min="6919" max="6919" width="14.7109375" style="58" customWidth="1"/>
    <col min="6920" max="7174" width="11.42578125" style="58"/>
    <col min="7175" max="7175" width="14.7109375" style="58" customWidth="1"/>
    <col min="7176" max="7430" width="11.42578125" style="58"/>
    <col min="7431" max="7431" width="14.7109375" style="58" customWidth="1"/>
    <col min="7432" max="7686" width="11.42578125" style="58"/>
    <col min="7687" max="7687" width="14.7109375" style="58" customWidth="1"/>
    <col min="7688" max="7942" width="11.42578125" style="58"/>
    <col min="7943" max="7943" width="14.7109375" style="58" customWidth="1"/>
    <col min="7944" max="8198" width="11.42578125" style="58"/>
    <col min="8199" max="8199" width="14.7109375" style="58" customWidth="1"/>
    <col min="8200" max="8454" width="11.42578125" style="58"/>
    <col min="8455" max="8455" width="14.7109375" style="58" customWidth="1"/>
    <col min="8456" max="8710" width="11.42578125" style="58"/>
    <col min="8711" max="8711" width="14.7109375" style="58" customWidth="1"/>
    <col min="8712" max="8966" width="11.42578125" style="58"/>
    <col min="8967" max="8967" width="14.7109375" style="58" customWidth="1"/>
    <col min="8968" max="9222" width="11.42578125" style="58"/>
    <col min="9223" max="9223" width="14.7109375" style="58" customWidth="1"/>
    <col min="9224" max="9478" width="11.42578125" style="58"/>
    <col min="9479" max="9479" width="14.7109375" style="58" customWidth="1"/>
    <col min="9480" max="9734" width="11.42578125" style="58"/>
    <col min="9735" max="9735" width="14.7109375" style="58" customWidth="1"/>
    <col min="9736" max="9990" width="11.42578125" style="58"/>
    <col min="9991" max="9991" width="14.7109375" style="58" customWidth="1"/>
    <col min="9992" max="10246" width="11.42578125" style="58"/>
    <col min="10247" max="10247" width="14.7109375" style="58" customWidth="1"/>
    <col min="10248" max="10502" width="11.42578125" style="58"/>
    <col min="10503" max="10503" width="14.7109375" style="58" customWidth="1"/>
    <col min="10504" max="10758" width="11.42578125" style="58"/>
    <col min="10759" max="10759" width="14.7109375" style="58" customWidth="1"/>
    <col min="10760" max="11014" width="11.42578125" style="58"/>
    <col min="11015" max="11015" width="14.7109375" style="58" customWidth="1"/>
    <col min="11016" max="11270" width="11.42578125" style="58"/>
    <col min="11271" max="11271" width="14.7109375" style="58" customWidth="1"/>
    <col min="11272" max="11526" width="11.42578125" style="58"/>
    <col min="11527" max="11527" width="14.7109375" style="58" customWidth="1"/>
    <col min="11528" max="11782" width="11.42578125" style="58"/>
    <col min="11783" max="11783" width="14.7109375" style="58" customWidth="1"/>
    <col min="11784" max="12038" width="11.42578125" style="58"/>
    <col min="12039" max="12039" width="14.7109375" style="58" customWidth="1"/>
    <col min="12040" max="12294" width="11.42578125" style="58"/>
    <col min="12295" max="12295" width="14.7109375" style="58" customWidth="1"/>
    <col min="12296" max="12550" width="11.42578125" style="58"/>
    <col min="12551" max="12551" width="14.7109375" style="58" customWidth="1"/>
    <col min="12552" max="12806" width="11.42578125" style="58"/>
    <col min="12807" max="12807" width="14.7109375" style="58" customWidth="1"/>
    <col min="12808" max="13062" width="11.42578125" style="58"/>
    <col min="13063" max="13063" width="14.7109375" style="58" customWidth="1"/>
    <col min="13064" max="13318" width="11.42578125" style="58"/>
    <col min="13319" max="13319" width="14.7109375" style="58" customWidth="1"/>
    <col min="13320" max="13574" width="11.42578125" style="58"/>
    <col min="13575" max="13575" width="14.7109375" style="58" customWidth="1"/>
    <col min="13576" max="13830" width="11.42578125" style="58"/>
    <col min="13831" max="13831" width="14.7109375" style="58" customWidth="1"/>
    <col min="13832" max="14086" width="11.42578125" style="58"/>
    <col min="14087" max="14087" width="14.7109375" style="58" customWidth="1"/>
    <col min="14088" max="14342" width="11.42578125" style="58"/>
    <col min="14343" max="14343" width="14.7109375" style="58" customWidth="1"/>
    <col min="14344" max="14598" width="11.42578125" style="58"/>
    <col min="14599" max="14599" width="14.7109375" style="58" customWidth="1"/>
    <col min="14600" max="14854" width="11.42578125" style="58"/>
    <col min="14855" max="14855" width="14.7109375" style="58" customWidth="1"/>
    <col min="14856" max="15110" width="11.42578125" style="58"/>
    <col min="15111" max="15111" width="14.7109375" style="58" customWidth="1"/>
    <col min="15112" max="15366" width="11.42578125" style="58"/>
    <col min="15367" max="15367" width="14.7109375" style="58" customWidth="1"/>
    <col min="15368" max="15622" width="11.42578125" style="58"/>
    <col min="15623" max="15623" width="14.7109375" style="58" customWidth="1"/>
    <col min="15624" max="15878" width="11.42578125" style="58"/>
    <col min="15879" max="15879" width="14.7109375" style="58" customWidth="1"/>
    <col min="15880" max="16134" width="11.42578125" style="58"/>
    <col min="16135" max="16135" width="14.7109375" style="58" customWidth="1"/>
    <col min="16136" max="16384" width="11.42578125" style="58"/>
  </cols>
  <sheetData>
    <row r="1" spans="1:9" s="13" customFormat="1" ht="24" customHeight="1" x14ac:dyDescent="0.4">
      <c r="A1" s="60" t="s">
        <v>48</v>
      </c>
      <c r="C1" s="136" t="s">
        <v>60</v>
      </c>
      <c r="D1" s="136"/>
      <c r="E1" s="136"/>
      <c r="H1" s="12"/>
      <c r="I1" s="12"/>
    </row>
    <row r="2" spans="1:9" s="13" customFormat="1" ht="15" customHeight="1" x14ac:dyDescent="0.25">
      <c r="A2" s="61"/>
      <c r="B2" s="61"/>
      <c r="C2" s="61"/>
      <c r="D2" s="61"/>
      <c r="E2" s="61"/>
      <c r="F2" s="61"/>
      <c r="G2" s="61"/>
      <c r="H2" s="12"/>
      <c r="I2" s="12"/>
    </row>
    <row r="3" spans="1:9" s="13" customFormat="1" ht="15" customHeight="1" x14ac:dyDescent="0.2">
      <c r="A3" s="137" t="s">
        <v>56</v>
      </c>
      <c r="B3" s="137"/>
      <c r="C3" s="137"/>
      <c r="D3" s="137"/>
      <c r="E3" s="137"/>
      <c r="F3" s="137"/>
      <c r="G3" s="137"/>
      <c r="H3" s="12"/>
      <c r="I3" s="12"/>
    </row>
    <row r="4" spans="1:9" s="9" customFormat="1" ht="9" customHeight="1" x14ac:dyDescent="0.25">
      <c r="A4" s="10"/>
      <c r="B4" s="10"/>
      <c r="C4" s="10"/>
      <c r="D4" s="10"/>
      <c r="E4" s="10"/>
      <c r="F4" s="10"/>
      <c r="G4" s="8"/>
      <c r="H4" s="8"/>
      <c r="I4" s="8"/>
    </row>
    <row r="5" spans="1:9" s="13" customFormat="1" ht="26.25" customHeight="1" x14ac:dyDescent="0.25">
      <c r="A5" s="133" t="s">
        <v>10</v>
      </c>
      <c r="B5" s="134"/>
      <c r="C5" s="134"/>
      <c r="D5" s="138" t="s">
        <v>11</v>
      </c>
      <c r="E5" s="139"/>
      <c r="F5" s="12"/>
      <c r="G5" s="14"/>
      <c r="H5" s="12"/>
      <c r="I5" s="12"/>
    </row>
    <row r="6" spans="1:9" s="13" customFormat="1" ht="12" x14ac:dyDescent="0.2">
      <c r="A6" s="121" t="s">
        <v>12</v>
      </c>
      <c r="B6" s="122"/>
      <c r="C6" s="122"/>
      <c r="D6" s="129">
        <v>14</v>
      </c>
      <c r="E6" s="130"/>
      <c r="F6" s="12"/>
      <c r="G6" s="11"/>
      <c r="H6" s="12"/>
      <c r="I6" s="12"/>
    </row>
    <row r="7" spans="1:9" s="13" customFormat="1" ht="12" x14ac:dyDescent="0.2">
      <c r="A7" s="15" t="s">
        <v>13</v>
      </c>
      <c r="B7" s="16"/>
      <c r="C7" s="17"/>
      <c r="D7" s="129">
        <v>2</v>
      </c>
      <c r="E7" s="130"/>
      <c r="F7" s="12"/>
      <c r="G7" s="11"/>
      <c r="H7" s="12"/>
      <c r="I7" s="12"/>
    </row>
    <row r="8" spans="1:9" s="13" customFormat="1" ht="12" x14ac:dyDescent="0.2">
      <c r="A8" s="121" t="s">
        <v>14</v>
      </c>
      <c r="B8" s="122"/>
      <c r="C8" s="122"/>
      <c r="D8" s="129">
        <v>55</v>
      </c>
      <c r="E8" s="130"/>
      <c r="F8" s="12"/>
      <c r="G8" s="11"/>
      <c r="H8" s="12"/>
      <c r="I8" s="12"/>
    </row>
    <row r="9" spans="1:9" s="13" customFormat="1" ht="12" x14ac:dyDescent="0.2">
      <c r="A9" s="121" t="s">
        <v>15</v>
      </c>
      <c r="B9" s="122"/>
      <c r="C9" s="122"/>
      <c r="D9" s="129">
        <v>42</v>
      </c>
      <c r="E9" s="130"/>
      <c r="F9" s="12"/>
      <c r="G9" s="11"/>
      <c r="H9" s="12"/>
      <c r="I9" s="12"/>
    </row>
    <row r="10" spans="1:9" s="13" customFormat="1" ht="11.45" x14ac:dyDescent="0.25">
      <c r="A10" s="131" t="s">
        <v>5</v>
      </c>
      <c r="B10" s="132"/>
      <c r="C10" s="132"/>
      <c r="D10" s="114">
        <f>SUM(D6:E9)</f>
        <v>113</v>
      </c>
      <c r="E10" s="115"/>
      <c r="F10" s="18"/>
      <c r="G10" s="19"/>
      <c r="H10" s="12"/>
      <c r="I10" s="12"/>
    </row>
    <row r="11" spans="1:9" s="9" customFormat="1" ht="9.75" customHeight="1" x14ac:dyDescent="0.25">
      <c r="A11" s="20"/>
      <c r="B11" s="20"/>
      <c r="C11" s="20"/>
      <c r="D11" s="20" t="s">
        <v>47</v>
      </c>
      <c r="E11" s="20"/>
      <c r="F11" s="20"/>
      <c r="G11" s="8"/>
      <c r="H11" s="8"/>
      <c r="I11" s="8"/>
    </row>
    <row r="12" spans="1:9" s="13" customFormat="1" ht="14.25" customHeight="1" x14ac:dyDescent="0.2">
      <c r="A12" s="21" t="s">
        <v>57</v>
      </c>
      <c r="B12" s="22"/>
      <c r="C12" s="22"/>
      <c r="D12" s="22"/>
      <c r="E12" s="22"/>
      <c r="F12" s="22"/>
      <c r="G12" s="12"/>
      <c r="H12" s="23"/>
      <c r="I12" s="12"/>
    </row>
    <row r="13" spans="1:9" s="9" customFormat="1" ht="9" customHeight="1" x14ac:dyDescent="0.25">
      <c r="A13" s="10"/>
      <c r="B13" s="10"/>
      <c r="C13" s="10"/>
      <c r="D13" s="10"/>
      <c r="E13" s="10"/>
      <c r="F13" s="10"/>
      <c r="G13" s="8"/>
      <c r="H13" s="24"/>
      <c r="I13" s="8"/>
    </row>
    <row r="14" spans="1:9" s="13" customFormat="1" ht="27" customHeight="1" x14ac:dyDescent="0.2">
      <c r="A14" s="133" t="s">
        <v>16</v>
      </c>
      <c r="B14" s="134"/>
      <c r="C14" s="135"/>
      <c r="D14" s="125" t="s">
        <v>11</v>
      </c>
      <c r="E14" s="125"/>
      <c r="F14" s="11"/>
      <c r="G14" s="12"/>
      <c r="H14" s="10"/>
      <c r="I14" s="12"/>
    </row>
    <row r="15" spans="1:9" s="13" customFormat="1" ht="12" customHeight="1" x14ac:dyDescent="0.25">
      <c r="A15" s="126" t="s">
        <v>17</v>
      </c>
      <c r="B15" s="127"/>
      <c r="C15" s="128"/>
      <c r="D15" s="102">
        <v>13</v>
      </c>
      <c r="E15" s="102"/>
      <c r="F15" s="11"/>
      <c r="G15" s="12"/>
      <c r="H15" s="11"/>
      <c r="I15" s="12"/>
    </row>
    <row r="16" spans="1:9" s="13" customFormat="1" ht="12" customHeight="1" x14ac:dyDescent="0.2">
      <c r="A16" s="126" t="s">
        <v>18</v>
      </c>
      <c r="B16" s="127"/>
      <c r="C16" s="128"/>
      <c r="D16" s="102">
        <v>33</v>
      </c>
      <c r="E16" s="102"/>
      <c r="F16" s="11"/>
      <c r="G16" s="12"/>
      <c r="H16" s="11"/>
      <c r="I16" s="12"/>
    </row>
    <row r="17" spans="1:9" s="13" customFormat="1" ht="12" customHeight="1" x14ac:dyDescent="0.2">
      <c r="A17" s="126" t="s">
        <v>19</v>
      </c>
      <c r="B17" s="127"/>
      <c r="C17" s="128"/>
      <c r="D17" s="102">
        <v>58</v>
      </c>
      <c r="E17" s="102"/>
      <c r="F17" s="11"/>
      <c r="G17" s="12"/>
      <c r="H17" s="11"/>
      <c r="I17" s="12"/>
    </row>
    <row r="18" spans="1:9" s="13" customFormat="1" ht="12" customHeight="1" x14ac:dyDescent="0.2">
      <c r="A18" s="126" t="s">
        <v>20</v>
      </c>
      <c r="B18" s="127"/>
      <c r="C18" s="128"/>
      <c r="D18" s="102">
        <v>13</v>
      </c>
      <c r="E18" s="102"/>
      <c r="F18" s="11"/>
      <c r="G18" s="12"/>
      <c r="H18" s="11"/>
      <c r="I18" s="12"/>
    </row>
    <row r="19" spans="1:9" s="13" customFormat="1" ht="11.45" x14ac:dyDescent="0.25">
      <c r="A19" s="126" t="s">
        <v>21</v>
      </c>
      <c r="B19" s="127"/>
      <c r="C19" s="128"/>
      <c r="D19" s="102">
        <v>0</v>
      </c>
      <c r="E19" s="102"/>
      <c r="F19" s="11"/>
      <c r="G19" s="12"/>
      <c r="H19" s="11"/>
      <c r="I19" s="12"/>
    </row>
    <row r="20" spans="1:9" s="13" customFormat="1" ht="11.45" x14ac:dyDescent="0.25">
      <c r="A20" s="117" t="s">
        <v>5</v>
      </c>
      <c r="B20" s="118"/>
      <c r="C20" s="119"/>
      <c r="D20" s="124">
        <f>SUM(D15:E19)</f>
        <v>117</v>
      </c>
      <c r="E20" s="124"/>
      <c r="F20" s="11"/>
      <c r="G20" s="12"/>
      <c r="H20" s="11"/>
      <c r="I20" s="12"/>
    </row>
    <row r="21" spans="1:9" s="13" customFormat="1" ht="25.5" customHeight="1" x14ac:dyDescent="0.2">
      <c r="A21" s="120" t="s">
        <v>22</v>
      </c>
      <c r="B21" s="120"/>
      <c r="C21" s="120"/>
      <c r="D21" s="120"/>
      <c r="E21" s="120"/>
      <c r="F21" s="11"/>
      <c r="G21" s="12"/>
      <c r="H21" s="11"/>
      <c r="I21" s="12"/>
    </row>
    <row r="22" spans="1:9" s="9" customFormat="1" ht="9.75" customHeight="1" x14ac:dyDescent="0.25">
      <c r="A22" s="28"/>
      <c r="B22" s="28"/>
      <c r="C22" s="28"/>
      <c r="D22" s="28"/>
      <c r="E22" s="20"/>
      <c r="F22" s="20"/>
      <c r="G22" s="8"/>
      <c r="H22" s="8"/>
      <c r="I22" s="8"/>
    </row>
    <row r="23" spans="1:9" s="13" customFormat="1" ht="15" customHeight="1" x14ac:dyDescent="0.2">
      <c r="A23" s="21" t="s">
        <v>58</v>
      </c>
      <c r="B23" s="11"/>
      <c r="C23" s="11"/>
      <c r="D23" s="11"/>
      <c r="E23" s="11"/>
      <c r="F23" s="11"/>
      <c r="G23" s="12"/>
      <c r="H23" s="29"/>
      <c r="I23" s="12"/>
    </row>
    <row r="24" spans="1:9" s="9" customFormat="1" ht="9" customHeight="1" x14ac:dyDescent="0.25">
      <c r="A24" s="10"/>
      <c r="B24" s="10"/>
      <c r="C24" s="10"/>
      <c r="D24" s="10"/>
      <c r="E24" s="10"/>
      <c r="F24" s="10"/>
      <c r="G24" s="8"/>
      <c r="H24" s="30"/>
      <c r="I24" s="8"/>
    </row>
    <row r="25" spans="1:9" s="13" customFormat="1" ht="27.75" customHeight="1" x14ac:dyDescent="0.25">
      <c r="A25" s="111" t="s">
        <v>23</v>
      </c>
      <c r="B25" s="112"/>
      <c r="C25" s="113"/>
      <c r="D25" s="125" t="s">
        <v>11</v>
      </c>
      <c r="E25" s="125"/>
      <c r="F25" s="12"/>
      <c r="G25" s="12"/>
      <c r="H25" s="12"/>
      <c r="I25" s="12"/>
    </row>
    <row r="26" spans="1:9" s="13" customFormat="1" ht="13.5" customHeight="1" x14ac:dyDescent="0.25">
      <c r="A26" s="121" t="s">
        <v>24</v>
      </c>
      <c r="B26" s="122"/>
      <c r="C26" s="123"/>
      <c r="D26" s="102">
        <v>66</v>
      </c>
      <c r="E26" s="102"/>
      <c r="F26" s="12"/>
      <c r="G26" s="12"/>
      <c r="H26" s="12"/>
      <c r="I26" s="12"/>
    </row>
    <row r="27" spans="1:9" s="13" customFormat="1" ht="14.25" customHeight="1" x14ac:dyDescent="0.25">
      <c r="A27" s="121" t="s">
        <v>25</v>
      </c>
      <c r="B27" s="122"/>
      <c r="C27" s="123"/>
      <c r="D27" s="102">
        <v>45</v>
      </c>
      <c r="E27" s="102"/>
      <c r="F27" s="12"/>
      <c r="G27" s="12"/>
      <c r="H27" s="12"/>
      <c r="I27" s="12"/>
    </row>
    <row r="28" spans="1:9" s="13" customFormat="1" ht="14.25" customHeight="1" x14ac:dyDescent="0.25">
      <c r="A28" s="106" t="s">
        <v>5</v>
      </c>
      <c r="B28" s="107"/>
      <c r="C28" s="108"/>
      <c r="D28" s="114">
        <f>SUM(D26:E27)</f>
        <v>111</v>
      </c>
      <c r="E28" s="115"/>
      <c r="F28" s="12"/>
      <c r="G28" s="12"/>
      <c r="H28" s="12"/>
      <c r="I28" s="12"/>
    </row>
    <row r="29" spans="1:9" s="13" customFormat="1" ht="14.25" customHeight="1" x14ac:dyDescent="0.25">
      <c r="A29" s="109" t="s">
        <v>26</v>
      </c>
      <c r="B29" s="109"/>
      <c r="C29" s="109"/>
      <c r="D29" s="110"/>
      <c r="E29" s="12"/>
      <c r="F29" s="12"/>
      <c r="G29" s="12"/>
      <c r="H29" s="12"/>
      <c r="I29" s="12"/>
    </row>
    <row r="30" spans="1:9" s="9" customFormat="1" ht="9.75" customHeight="1" x14ac:dyDescent="0.25">
      <c r="A30" s="20"/>
      <c r="B30" s="20"/>
      <c r="C30" s="20"/>
      <c r="D30" s="20"/>
      <c r="E30" s="20"/>
      <c r="F30" s="20"/>
      <c r="G30" s="8"/>
      <c r="H30" s="8"/>
      <c r="I30" s="8"/>
    </row>
    <row r="31" spans="1:9" ht="13.5" customHeight="1" x14ac:dyDescent="0.2">
      <c r="A31" s="116" t="s">
        <v>59</v>
      </c>
      <c r="B31" s="116"/>
      <c r="C31" s="116"/>
      <c r="D31" s="116"/>
      <c r="E31" s="116"/>
      <c r="F31" s="116"/>
      <c r="G31" s="116"/>
      <c r="H31" s="116"/>
      <c r="I31" s="32"/>
    </row>
    <row r="32" spans="1:9" ht="9.75" customHeight="1" x14ac:dyDescent="0.25">
      <c r="A32" s="10"/>
      <c r="B32" s="10"/>
      <c r="C32" s="10"/>
      <c r="D32" s="10"/>
      <c r="E32" s="10"/>
      <c r="F32" s="10"/>
      <c r="G32" s="32"/>
      <c r="H32" s="32"/>
      <c r="I32" s="32"/>
    </row>
    <row r="33" spans="1:9" ht="37.5" customHeight="1" x14ac:dyDescent="0.25">
      <c r="A33" s="111" t="s">
        <v>27</v>
      </c>
      <c r="B33" s="112"/>
      <c r="C33" s="113"/>
      <c r="D33" s="62" t="s">
        <v>11</v>
      </c>
      <c r="E33" s="31"/>
      <c r="F33" s="12"/>
      <c r="G33" s="32"/>
      <c r="H33" s="32"/>
      <c r="I33" s="32"/>
    </row>
    <row r="34" spans="1:9" x14ac:dyDescent="0.2">
      <c r="A34" s="103" t="s">
        <v>28</v>
      </c>
      <c r="B34" s="104"/>
      <c r="C34" s="105"/>
      <c r="D34" s="63"/>
      <c r="E34" s="12"/>
      <c r="F34" s="12"/>
      <c r="G34" s="32"/>
      <c r="H34" s="32"/>
      <c r="I34" s="32"/>
    </row>
    <row r="35" spans="1:9" x14ac:dyDescent="0.2">
      <c r="A35" s="103" t="s">
        <v>29</v>
      </c>
      <c r="B35" s="104"/>
      <c r="C35" s="105"/>
      <c r="D35" s="63"/>
      <c r="E35" s="12"/>
      <c r="F35" s="34"/>
      <c r="G35" s="32"/>
      <c r="H35" s="32"/>
      <c r="I35" s="32"/>
    </row>
    <row r="36" spans="1:9" x14ac:dyDescent="0.2">
      <c r="A36" s="103" t="s">
        <v>30</v>
      </c>
      <c r="B36" s="104"/>
      <c r="C36" s="105"/>
      <c r="D36" s="63"/>
      <c r="E36" s="12"/>
      <c r="F36" s="12"/>
      <c r="G36" s="32"/>
      <c r="H36" s="32"/>
      <c r="I36" s="32"/>
    </row>
    <row r="37" spans="1:9" x14ac:dyDescent="0.2">
      <c r="A37" s="103" t="s">
        <v>31</v>
      </c>
      <c r="B37" s="104"/>
      <c r="C37" s="105"/>
      <c r="D37" s="63"/>
      <c r="E37" s="12"/>
      <c r="F37" s="12"/>
      <c r="G37" s="32"/>
      <c r="H37" s="32"/>
      <c r="I37" s="32"/>
    </row>
    <row r="38" spans="1:9" s="13" customFormat="1" ht="12" x14ac:dyDescent="0.2">
      <c r="A38" s="106" t="s">
        <v>5</v>
      </c>
      <c r="B38" s="107"/>
      <c r="C38" s="108"/>
      <c r="D38" s="64">
        <f>SUM(D34:D37)</f>
        <v>0</v>
      </c>
      <c r="E38" s="12"/>
      <c r="F38" s="12"/>
      <c r="G38" s="11"/>
      <c r="H38" s="12"/>
      <c r="I38" s="12"/>
    </row>
    <row r="39" spans="1:9" ht="12.75" customHeight="1" x14ac:dyDescent="0.2">
      <c r="A39" s="11" t="s">
        <v>32</v>
      </c>
      <c r="B39" s="35"/>
      <c r="C39" s="35"/>
      <c r="D39" s="35"/>
      <c r="E39" s="35"/>
      <c r="F39" s="35"/>
      <c r="G39" s="32"/>
      <c r="H39" s="32"/>
      <c r="I39" s="32"/>
    </row>
    <row r="40" spans="1:9" ht="12.75" customHeight="1" x14ac:dyDescent="0.2">
      <c r="A40" s="11"/>
      <c r="B40" s="35"/>
      <c r="C40" s="35"/>
      <c r="D40" s="35"/>
      <c r="E40" s="35"/>
      <c r="F40" s="35"/>
      <c r="G40" s="32"/>
      <c r="H40" s="32"/>
      <c r="I40" s="32"/>
    </row>
  </sheetData>
  <mergeCells count="44">
    <mergeCell ref="A38:C38"/>
    <mergeCell ref="A27:C27"/>
    <mergeCell ref="D27:E27"/>
    <mergeCell ref="A28:C28"/>
    <mergeCell ref="D28:E28"/>
    <mergeCell ref="A29:D29"/>
    <mergeCell ref="A31:H31"/>
    <mergeCell ref="A33:C33"/>
    <mergeCell ref="A34:C34"/>
    <mergeCell ref="A35:C35"/>
    <mergeCell ref="A36:C36"/>
    <mergeCell ref="A37:C37"/>
    <mergeCell ref="A26:C26"/>
    <mergeCell ref="D26:E26"/>
    <mergeCell ref="A17:C17"/>
    <mergeCell ref="D17:E17"/>
    <mergeCell ref="A18:C18"/>
    <mergeCell ref="D18:E18"/>
    <mergeCell ref="A19:C19"/>
    <mergeCell ref="D19:E19"/>
    <mergeCell ref="A20:C20"/>
    <mergeCell ref="D20:E20"/>
    <mergeCell ref="A21:E21"/>
    <mergeCell ref="A25:C25"/>
    <mergeCell ref="D25:E25"/>
    <mergeCell ref="A14:C14"/>
    <mergeCell ref="D14:E14"/>
    <mergeCell ref="A15:C15"/>
    <mergeCell ref="D15:E15"/>
    <mergeCell ref="A16:C16"/>
    <mergeCell ref="D16:E16"/>
    <mergeCell ref="A10:C10"/>
    <mergeCell ref="D10:E10"/>
    <mergeCell ref="C1:E1"/>
    <mergeCell ref="A3:G3"/>
    <mergeCell ref="A5:C5"/>
    <mergeCell ref="D5:E5"/>
    <mergeCell ref="A6:C6"/>
    <mergeCell ref="D6:E6"/>
    <mergeCell ref="D7:E7"/>
    <mergeCell ref="A8:C8"/>
    <mergeCell ref="D8:E8"/>
    <mergeCell ref="A9:C9"/>
    <mergeCell ref="D9:E9"/>
  </mergeCells>
  <pageMargins left="0" right="0" top="0.35433070866141736" bottom="0.35433070866141736" header="0.31496062992125984" footer="0.31496062992125984"/>
  <pageSetup paperSize="9" scale="97" orientation="portrait" r:id="rId1"/>
  <headerFooter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Nombre de MASP 2019 et 2020</vt:lpstr>
      <vt:lpstr>MASP Profil bénéf au 31-12-2019</vt:lpstr>
      <vt:lpstr>MASP Profil bénéf au 31-12-2020</vt:lpstr>
      <vt:lpstr>'MASP Profil bénéf au 31-12-2019'!Zone_d_impression</vt:lpstr>
      <vt:lpstr>'MASP Profil bénéf au 31-12-2020'!Zone_d_impression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laurenceauv</dc:creator>
  <cp:lastModifiedBy>LAURENCEAU Viviane (DR-PDL)</cp:lastModifiedBy>
  <cp:lastPrinted>2019-12-27T15:00:58Z</cp:lastPrinted>
  <dcterms:created xsi:type="dcterms:W3CDTF">2019-10-17T12:10:46Z</dcterms:created>
  <dcterms:modified xsi:type="dcterms:W3CDTF">2021-09-01T14:39:05Z</dcterms:modified>
</cp:coreProperties>
</file>